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calcChain.xml><?xml version="1.0" encoding="utf-8"?>
<calcChain xmlns="http://schemas.openxmlformats.org/spreadsheetml/2006/main">
  <c r="I90" i="1"/>
  <c r="J90" s="1"/>
  <c r="I89"/>
  <c r="J89" s="1"/>
  <c r="I88"/>
  <c r="J88" s="1"/>
  <c r="I87"/>
  <c r="J87" s="1"/>
  <c r="I86"/>
  <c r="J86" s="1"/>
  <c r="I85"/>
  <c r="J85" s="1"/>
  <c r="I84"/>
  <c r="J84" s="1"/>
  <c r="I83"/>
  <c r="J83" s="1"/>
  <c r="I82"/>
  <c r="J82" s="1"/>
  <c r="I81"/>
  <c r="J81" s="1"/>
  <c r="I80"/>
  <c r="J80" s="1"/>
  <c r="I79"/>
  <c r="J79" s="1"/>
  <c r="I78"/>
  <c r="J78" s="1"/>
  <c r="I77"/>
  <c r="J77" s="1"/>
  <c r="I76"/>
  <c r="J76" s="1"/>
  <c r="I75"/>
  <c r="J75" s="1"/>
  <c r="I74"/>
  <c r="J74" s="1"/>
  <c r="I73"/>
  <c r="J73" s="1"/>
  <c r="I72"/>
  <c r="J72" s="1"/>
  <c r="I71"/>
  <c r="J71" s="1"/>
  <c r="I70"/>
  <c r="J70" s="1"/>
  <c r="I69"/>
  <c r="J69" s="1"/>
  <c r="I68"/>
  <c r="J68" s="1"/>
  <c r="I67"/>
  <c r="J67" s="1"/>
  <c r="I66"/>
  <c r="J66" s="1"/>
  <c r="I65"/>
  <c r="J65" s="1"/>
  <c r="I64"/>
  <c r="J64" s="1"/>
  <c r="I63"/>
  <c r="J63" s="1"/>
  <c r="I62"/>
  <c r="J62" s="1"/>
  <c r="I61"/>
  <c r="J61" s="1"/>
  <c r="I60"/>
  <c r="J60" s="1"/>
  <c r="I59"/>
  <c r="J59" s="1"/>
  <c r="I58"/>
  <c r="J58" s="1"/>
  <c r="I57"/>
  <c r="J57" s="1"/>
  <c r="I56"/>
  <c r="J56" s="1"/>
  <c r="I55"/>
  <c r="J55" s="1"/>
  <c r="I54"/>
  <c r="J54" s="1"/>
  <c r="I53"/>
  <c r="J53" s="1"/>
  <c r="I52"/>
  <c r="J52" s="1"/>
  <c r="I51"/>
  <c r="J51" s="1"/>
  <c r="I50"/>
  <c r="J50" s="1"/>
  <c r="I49"/>
  <c r="J49" s="1"/>
  <c r="I48"/>
  <c r="J48" s="1"/>
  <c r="I47"/>
  <c r="J47" s="1"/>
  <c r="I46"/>
  <c r="J46" s="1"/>
  <c r="I45"/>
  <c r="J45" s="1"/>
  <c r="I44"/>
  <c r="J44" s="1"/>
  <c r="I43"/>
  <c r="J43" s="1"/>
  <c r="I42"/>
  <c r="J42" s="1"/>
  <c r="I41"/>
  <c r="J41" s="1"/>
  <c r="I40"/>
  <c r="J40" s="1"/>
  <c r="I39"/>
  <c r="J39" s="1"/>
  <c r="I38"/>
  <c r="J38" s="1"/>
  <c r="I37"/>
  <c r="J37" s="1"/>
  <c r="I36"/>
  <c r="J36" s="1"/>
  <c r="I35"/>
  <c r="J35" s="1"/>
  <c r="I34"/>
  <c r="J34" s="1"/>
  <c r="I33"/>
  <c r="J33" s="1"/>
  <c r="I32"/>
  <c r="J32" s="1"/>
  <c r="I31"/>
  <c r="J31" s="1"/>
  <c r="I30"/>
  <c r="J30" s="1"/>
  <c r="I29"/>
  <c r="J29" s="1"/>
  <c r="I28"/>
  <c r="J28" s="1"/>
  <c r="I27"/>
  <c r="J27" s="1"/>
  <c r="I26"/>
  <c r="J26" s="1"/>
  <c r="I25"/>
  <c r="J25" s="1"/>
  <c r="I24"/>
  <c r="J24" s="1"/>
  <c r="I23"/>
  <c r="J23" s="1"/>
  <c r="I22"/>
  <c r="J22" s="1"/>
  <c r="I21"/>
  <c r="J21" s="1"/>
  <c r="I20"/>
  <c r="J20" s="1"/>
  <c r="I19"/>
  <c r="J19" s="1"/>
  <c r="I18"/>
  <c r="J18" s="1"/>
  <c r="I17"/>
  <c r="J17" s="1"/>
  <c r="I16"/>
  <c r="J16" s="1"/>
  <c r="I15"/>
  <c r="J15" s="1"/>
  <c r="I14"/>
  <c r="J14" s="1"/>
  <c r="I13"/>
  <c r="J13" s="1"/>
  <c r="I12"/>
  <c r="J12" s="1"/>
  <c r="I11"/>
  <c r="J11" s="1"/>
  <c r="I10"/>
  <c r="J10" s="1"/>
  <c r="I9"/>
  <c r="J9" s="1"/>
  <c r="I8"/>
  <c r="J8" s="1"/>
  <c r="I7"/>
  <c r="J7" s="1"/>
  <c r="I6"/>
  <c r="J6" s="1"/>
  <c r="I5"/>
  <c r="J5" s="1"/>
  <c r="I4"/>
  <c r="J4" s="1"/>
</calcChain>
</file>

<file path=xl/sharedStrings.xml><?xml version="1.0" encoding="utf-8"?>
<sst xmlns="http://schemas.openxmlformats.org/spreadsheetml/2006/main" count="281" uniqueCount="191">
  <si>
    <r>
      <rPr>
        <sz val="11"/>
        <rFont val="Calibri"/>
        <family val="1"/>
      </rPr>
      <t xml:space="preserve">DATA GURU DAN KARYAWAN
</t>
    </r>
    <r>
      <rPr>
        <sz val="11"/>
        <rFont val="Calibri"/>
        <family val="1"/>
      </rPr>
      <t xml:space="preserve">PEMERIKSAAN MEDIS/MCU
</t>
    </r>
    <r>
      <rPr>
        <sz val="13"/>
        <rFont val="Calibri"/>
        <family val="1"/>
      </rPr>
      <t>SMK TARUNA BANGSA</t>
    </r>
  </si>
  <si>
    <r>
      <rPr>
        <vertAlign val="superscript"/>
        <sz val="10"/>
        <rFont val="Calibri"/>
        <family val="1"/>
      </rPr>
      <t xml:space="preserve">Rabu                </t>
    </r>
    <r>
      <rPr>
        <sz val="10"/>
        <rFont val="Calibri"/>
        <family val="1"/>
      </rPr>
      <t>: 7 Agustus 2024</t>
    </r>
  </si>
  <si>
    <r>
      <rPr>
        <b/>
        <sz val="8"/>
        <rFont val="Cambria"/>
        <family val="1"/>
      </rPr>
      <t>No Urut</t>
    </r>
  </si>
  <si>
    <r>
      <rPr>
        <b/>
        <sz val="9"/>
        <rFont val="Cambria"/>
        <family val="1"/>
      </rPr>
      <t>NR</t>
    </r>
  </si>
  <si>
    <r>
      <rPr>
        <b/>
        <sz val="8"/>
        <rFont val="Cambria"/>
        <family val="1"/>
      </rPr>
      <t>Nama</t>
    </r>
  </si>
  <si>
    <r>
      <rPr>
        <b/>
        <sz val="8"/>
        <rFont val="Cambria"/>
        <family val="1"/>
      </rPr>
      <t>Jenis Kelamin</t>
    </r>
  </si>
  <si>
    <r>
      <rPr>
        <b/>
        <sz val="9"/>
        <rFont val="Cambria"/>
        <family val="1"/>
      </rPr>
      <t>Tanggal Lahir</t>
    </r>
  </si>
  <si>
    <r>
      <rPr>
        <b/>
        <sz val="9"/>
        <rFont val="Cambria"/>
        <family val="1"/>
      </rPr>
      <t>Umur</t>
    </r>
  </si>
  <si>
    <r>
      <rPr>
        <sz val="9"/>
        <rFont val="Cambria"/>
        <family val="1"/>
      </rPr>
      <t>H. BAGUS PRASETYO, ST</t>
    </r>
  </si>
  <si>
    <r>
      <rPr>
        <sz val="9"/>
        <rFont val="Cambria"/>
        <family val="1"/>
      </rPr>
      <t>L</t>
    </r>
  </si>
  <si>
    <r>
      <rPr>
        <sz val="9"/>
        <rFont val="Cambria"/>
        <family val="1"/>
      </rPr>
      <t>47 Tahun, 10 Bulan</t>
    </r>
  </si>
  <si>
    <r>
      <rPr>
        <sz val="9"/>
        <rFont val="Cambria"/>
        <family val="1"/>
      </rPr>
      <t>AMI ROSLIANA SAFITRI</t>
    </r>
  </si>
  <si>
    <r>
      <rPr>
        <sz val="9"/>
        <rFont val="Cambria"/>
        <family val="1"/>
      </rPr>
      <t>P</t>
    </r>
  </si>
  <si>
    <r>
      <rPr>
        <sz val="9"/>
        <rFont val="Cambria"/>
        <family val="1"/>
      </rPr>
      <t>H. ALI MASKUR, ST., MM</t>
    </r>
  </si>
  <si>
    <r>
      <rPr>
        <sz val="9"/>
        <rFont val="Cambria"/>
        <family val="1"/>
      </rPr>
      <t>H. M. RASID, M.Pd</t>
    </r>
  </si>
  <si>
    <r>
      <rPr>
        <sz val="9"/>
        <rFont val="Cambria"/>
        <family val="1"/>
      </rPr>
      <t>56 Tahun, 3 Bulan</t>
    </r>
  </si>
  <si>
    <r>
      <rPr>
        <sz val="9"/>
        <rFont val="Cambria"/>
        <family val="1"/>
      </rPr>
      <t>DODY SUHENDAR, S.Pd</t>
    </r>
  </si>
  <si>
    <r>
      <rPr>
        <sz val="9"/>
        <rFont val="Cambria"/>
        <family val="1"/>
      </rPr>
      <t>49 Tahun, 3 Bulan</t>
    </r>
  </si>
  <si>
    <r>
      <rPr>
        <sz val="9"/>
        <rFont val="Cambria"/>
        <family val="1"/>
      </rPr>
      <t>Dra. WAHYU SRIATUN</t>
    </r>
  </si>
  <si>
    <r>
      <rPr>
        <sz val="9"/>
        <rFont val="Cambria"/>
        <family val="1"/>
      </rPr>
      <t>57 Tahun, 10 Bulan</t>
    </r>
  </si>
  <si>
    <r>
      <rPr>
        <sz val="9"/>
        <rFont val="Cambria"/>
        <family val="1"/>
      </rPr>
      <t>Ir. SUGENG PRIBADI</t>
    </r>
  </si>
  <si>
    <r>
      <rPr>
        <sz val="9"/>
        <rFont val="Cambria"/>
        <family val="1"/>
      </rPr>
      <t>59 Tahun, 8 Bulan</t>
    </r>
  </si>
  <si>
    <r>
      <rPr>
        <sz val="9"/>
        <rFont val="Cambria"/>
        <family val="1"/>
      </rPr>
      <t>Drs. MASRURI</t>
    </r>
  </si>
  <si>
    <r>
      <rPr>
        <sz val="9"/>
        <rFont val="Cambria"/>
        <family val="1"/>
      </rPr>
      <t>59 Tahun, 11 Bulan</t>
    </r>
  </si>
  <si>
    <r>
      <rPr>
        <sz val="9"/>
        <rFont val="Cambria"/>
        <family val="1"/>
      </rPr>
      <t>NANAN UNAN GUNAWAN, S.Pd</t>
    </r>
  </si>
  <si>
    <r>
      <rPr>
        <sz val="9"/>
        <rFont val="Cambria"/>
        <family val="1"/>
      </rPr>
      <t>51 Tahun, 7 Bulan</t>
    </r>
  </si>
  <si>
    <r>
      <rPr>
        <sz val="9"/>
        <rFont val="Cambria"/>
        <family val="1"/>
      </rPr>
      <t>Ir. YANTO FIE</t>
    </r>
  </si>
  <si>
    <r>
      <rPr>
        <sz val="9"/>
        <rFont val="Cambria"/>
        <family val="1"/>
      </rPr>
      <t>57 Tahun, 0 Bulan</t>
    </r>
  </si>
  <si>
    <r>
      <rPr>
        <sz val="9"/>
        <rFont val="Cambria"/>
        <family val="1"/>
      </rPr>
      <t>SITTI SRIE FITRIZAR, M.Pd</t>
    </r>
  </si>
  <si>
    <r>
      <rPr>
        <sz val="9"/>
        <rFont val="Cambria"/>
        <family val="1"/>
      </rPr>
      <t>58 Tahun, 3 Bulan</t>
    </r>
  </si>
  <si>
    <r>
      <rPr>
        <sz val="9"/>
        <rFont val="Cambria"/>
        <family val="1"/>
      </rPr>
      <t>H. BAHARUDDIN, S.Ag</t>
    </r>
  </si>
  <si>
    <r>
      <rPr>
        <sz val="9"/>
        <rFont val="Cambria"/>
        <family val="1"/>
      </rPr>
      <t>04 Maret 1968</t>
    </r>
  </si>
  <si>
    <r>
      <rPr>
        <sz val="9"/>
        <rFont val="Cambria"/>
        <family val="1"/>
      </rPr>
      <t>56 Tahun, 4 Bulan</t>
    </r>
  </si>
  <si>
    <r>
      <rPr>
        <sz val="9"/>
        <rFont val="Cambria"/>
        <family val="1"/>
      </rPr>
      <t>KUSMANTO, S.Pd</t>
    </r>
  </si>
  <si>
    <r>
      <rPr>
        <sz val="9"/>
        <rFont val="Cambria"/>
        <family val="1"/>
      </rPr>
      <t>56 Tahun, 1 Bulan</t>
    </r>
  </si>
  <si>
    <r>
      <rPr>
        <sz val="9"/>
        <rFont val="Cambria"/>
        <family val="1"/>
      </rPr>
      <t>NURUL AENI, S.Pd</t>
    </r>
  </si>
  <si>
    <r>
      <rPr>
        <sz val="9"/>
        <rFont val="Cambria"/>
        <family val="1"/>
      </rPr>
      <t>48 Tahun, 7 Bulan</t>
    </r>
  </si>
  <si>
    <r>
      <rPr>
        <sz val="9"/>
        <rFont val="Cambria"/>
        <family val="1"/>
      </rPr>
      <t>SUGAMPANG, S.T</t>
    </r>
  </si>
  <si>
    <r>
      <rPr>
        <sz val="9"/>
        <rFont val="Cambria"/>
        <family val="1"/>
      </rPr>
      <t>49 Tahun, 2 Bulan</t>
    </r>
  </si>
  <si>
    <r>
      <rPr>
        <sz val="9"/>
        <rFont val="Cambria"/>
        <family val="1"/>
      </rPr>
      <t>WIDIYATMOKO, S.Pd</t>
    </r>
  </si>
  <si>
    <r>
      <rPr>
        <sz val="9"/>
        <rFont val="Cambria"/>
        <family val="1"/>
      </rPr>
      <t>GIRI PRIYONO, S.Pd., M.M</t>
    </r>
  </si>
  <si>
    <r>
      <rPr>
        <sz val="9"/>
        <rFont val="Cambria"/>
        <family val="1"/>
      </rPr>
      <t>49 Tahun, 10 Bulan</t>
    </r>
  </si>
  <si>
    <r>
      <rPr>
        <sz val="9"/>
        <rFont val="Cambria"/>
        <family val="1"/>
      </rPr>
      <t>JUNIYANTI, S.Kh</t>
    </r>
  </si>
  <si>
    <r>
      <rPr>
        <sz val="9"/>
        <rFont val="Cambria"/>
        <family val="1"/>
      </rPr>
      <t>29 Agustus 1980</t>
    </r>
  </si>
  <si>
    <r>
      <rPr>
        <sz val="9"/>
        <rFont val="Cambria"/>
        <family val="1"/>
      </rPr>
      <t>43 Tahun, 11 Bulan</t>
    </r>
  </si>
  <si>
    <r>
      <rPr>
        <sz val="9"/>
        <rFont val="Cambria"/>
        <family val="1"/>
      </rPr>
      <t>KODERI, S.T</t>
    </r>
  </si>
  <si>
    <r>
      <rPr>
        <sz val="9"/>
        <rFont val="Cambria"/>
        <family val="1"/>
      </rPr>
      <t>54 Tahun, 1 Bulan</t>
    </r>
  </si>
  <si>
    <r>
      <rPr>
        <sz val="9"/>
        <rFont val="Cambria"/>
        <family val="1"/>
      </rPr>
      <t>RUMONDANG ARMIN PANE, S.Pd</t>
    </r>
  </si>
  <si>
    <r>
      <rPr>
        <sz val="9"/>
        <rFont val="Cambria"/>
        <family val="1"/>
      </rPr>
      <t>44 Tahun, 1 Bulan</t>
    </r>
  </si>
  <si>
    <r>
      <rPr>
        <sz val="9"/>
        <rFont val="Cambria"/>
        <family val="1"/>
      </rPr>
      <t>FATMAWATI, S.I.Kom</t>
    </r>
  </si>
  <si>
    <r>
      <rPr>
        <sz val="9"/>
        <rFont val="Cambria"/>
        <family val="1"/>
      </rPr>
      <t>44 Tahun, 2 Bulan</t>
    </r>
  </si>
  <si>
    <r>
      <rPr>
        <sz val="9"/>
        <rFont val="Cambria"/>
        <family val="1"/>
      </rPr>
      <t>HJ. SITI NURHAYATI, S.Ag</t>
    </r>
  </si>
  <si>
    <r>
      <rPr>
        <sz val="9"/>
        <rFont val="Cambria"/>
        <family val="1"/>
      </rPr>
      <t>52 Tahun, 1 Bulan</t>
    </r>
  </si>
  <si>
    <r>
      <rPr>
        <sz val="9"/>
        <rFont val="Cambria"/>
        <family val="1"/>
      </rPr>
      <t>ELIS VITA ARIES SANTHI, S.Si</t>
    </r>
  </si>
  <si>
    <r>
      <rPr>
        <sz val="9"/>
        <rFont val="Cambria"/>
        <family val="1"/>
      </rPr>
      <t>38 Tahun, 3 Bulan</t>
    </r>
  </si>
  <si>
    <r>
      <rPr>
        <sz val="9"/>
        <rFont val="Cambria"/>
        <family val="1"/>
      </rPr>
      <t>Dra. YULIA KARLINA</t>
    </r>
  </si>
  <si>
    <r>
      <rPr>
        <sz val="9"/>
        <rFont val="Cambria"/>
        <family val="1"/>
      </rPr>
      <t>55 Tahun, 0 Bulan</t>
    </r>
  </si>
  <si>
    <r>
      <rPr>
        <sz val="9"/>
        <rFont val="Cambria"/>
        <family val="1"/>
      </rPr>
      <t>A. PRAWOTO PRAMUDYA, S.Pd</t>
    </r>
  </si>
  <si>
    <r>
      <rPr>
        <sz val="9"/>
        <rFont val="Cambria"/>
        <family val="1"/>
      </rPr>
      <t>36 Tahun, 8 Bulan</t>
    </r>
  </si>
  <si>
    <r>
      <rPr>
        <sz val="9"/>
        <rFont val="Cambria"/>
        <family val="1"/>
      </rPr>
      <t>HJ. SUSAN OCTRIANA, S.Pd</t>
    </r>
  </si>
  <si>
    <r>
      <rPr>
        <sz val="9"/>
        <rFont val="Cambria"/>
        <family val="1"/>
      </rPr>
      <t>40 Tahun, 9 Bulan</t>
    </r>
  </si>
  <si>
    <r>
      <rPr>
        <sz val="9"/>
        <rFont val="Cambria"/>
        <family val="1"/>
      </rPr>
      <t>MUJARAB, S.T</t>
    </r>
  </si>
  <si>
    <r>
      <rPr>
        <sz val="9"/>
        <rFont val="Cambria"/>
        <family val="1"/>
      </rPr>
      <t>09 Agustus 1985</t>
    </r>
  </si>
  <si>
    <r>
      <rPr>
        <sz val="9"/>
        <rFont val="Cambria"/>
        <family val="1"/>
      </rPr>
      <t>38 Tahun, 11 Bulan</t>
    </r>
  </si>
  <si>
    <r>
      <rPr>
        <sz val="9"/>
        <rFont val="Cambria"/>
        <family val="1"/>
      </rPr>
      <t>ANITA SULEMAH, S.Pd</t>
    </r>
  </si>
  <si>
    <r>
      <rPr>
        <sz val="9"/>
        <rFont val="Cambria"/>
        <family val="1"/>
      </rPr>
      <t>42 Tahun, 9 Bulan</t>
    </r>
  </si>
  <si>
    <r>
      <rPr>
        <sz val="9"/>
        <rFont val="Cambria"/>
        <family val="1"/>
      </rPr>
      <t>EDI JUNAEDI, S.Pd.I</t>
    </r>
  </si>
  <si>
    <r>
      <rPr>
        <sz val="9"/>
        <rFont val="Cambria"/>
        <family val="1"/>
      </rPr>
      <t>43 Tahun, 2 Bulan</t>
    </r>
  </si>
  <si>
    <r>
      <rPr>
        <sz val="9"/>
        <rFont val="Cambria"/>
        <family val="1"/>
      </rPr>
      <t>RIO DENING ROSO, S.Kom</t>
    </r>
  </si>
  <si>
    <r>
      <rPr>
        <sz val="9"/>
        <rFont val="Cambria"/>
        <family val="1"/>
      </rPr>
      <t>36 Tahun, 3 Bulan</t>
    </r>
  </si>
  <si>
    <r>
      <rPr>
        <sz val="9"/>
        <rFont val="Cambria"/>
        <family val="1"/>
      </rPr>
      <t>HERU SANTOSO, S.Kom</t>
    </r>
  </si>
  <si>
    <r>
      <rPr>
        <sz val="9"/>
        <rFont val="Cambria"/>
        <family val="1"/>
      </rPr>
      <t>46 Tahun, 9 Bulan</t>
    </r>
  </si>
  <si>
    <r>
      <rPr>
        <sz val="9"/>
        <rFont val="Cambria"/>
        <family val="1"/>
      </rPr>
      <t>LUCIA ANNA PRIHARJATI, S.Pd</t>
    </r>
  </si>
  <si>
    <r>
      <rPr>
        <sz val="9"/>
        <rFont val="Cambria"/>
        <family val="1"/>
      </rPr>
      <t>59 Tahun, 7 Bulan</t>
    </r>
  </si>
  <si>
    <r>
      <rPr>
        <sz val="9"/>
        <rFont val="Cambria"/>
        <family val="1"/>
      </rPr>
      <t>JUSIDA SULISTYOWATI, S.Pd</t>
    </r>
  </si>
  <si>
    <r>
      <rPr>
        <sz val="9"/>
        <rFont val="Cambria"/>
        <family val="1"/>
      </rPr>
      <t>15 Maret 1971</t>
    </r>
  </si>
  <si>
    <r>
      <rPr>
        <sz val="9"/>
        <rFont val="Cambria"/>
        <family val="1"/>
      </rPr>
      <t>53 Tahun, 4 Bulan</t>
    </r>
  </si>
  <si>
    <r>
      <rPr>
        <sz val="9"/>
        <rFont val="Cambria"/>
        <family val="1"/>
      </rPr>
      <t>SURAHMAN, S.Pd</t>
    </r>
  </si>
  <si>
    <r>
      <rPr>
        <sz val="9"/>
        <rFont val="Cambria"/>
        <family val="1"/>
      </rPr>
      <t>YEVA PURNAMA, S.Pd</t>
    </r>
  </si>
  <si>
    <r>
      <rPr>
        <sz val="9"/>
        <rFont val="Cambria"/>
        <family val="1"/>
      </rPr>
      <t>03 Maret 1991</t>
    </r>
  </si>
  <si>
    <r>
      <rPr>
        <sz val="9"/>
        <rFont val="Cambria"/>
        <family val="1"/>
      </rPr>
      <t>33 Tahun, 5 Bulan</t>
    </r>
  </si>
  <si>
    <r>
      <rPr>
        <sz val="9"/>
        <rFont val="Cambria"/>
        <family val="1"/>
      </rPr>
      <t>SAKIRAH, S.Pd</t>
    </r>
  </si>
  <si>
    <r>
      <rPr>
        <sz val="9"/>
        <rFont val="Cambria"/>
        <family val="1"/>
      </rPr>
      <t>p</t>
    </r>
  </si>
  <si>
    <r>
      <rPr>
        <sz val="9"/>
        <rFont val="Cambria"/>
        <family val="1"/>
      </rPr>
      <t>35 Tahun, 10 Bulan</t>
    </r>
  </si>
  <si>
    <r>
      <rPr>
        <sz val="9"/>
        <rFont val="Cambria"/>
        <family val="1"/>
      </rPr>
      <t>SUSAN SUSANTI, S.Pd</t>
    </r>
  </si>
  <si>
    <r>
      <rPr>
        <sz val="9"/>
        <rFont val="Cambria"/>
        <family val="1"/>
      </rPr>
      <t>19 Maret 1990</t>
    </r>
  </si>
  <si>
    <r>
      <rPr>
        <sz val="9"/>
        <rFont val="Cambria"/>
        <family val="1"/>
      </rPr>
      <t>34 Tahun, 4 Bulan</t>
    </r>
  </si>
  <si>
    <r>
      <rPr>
        <sz val="9"/>
        <rFont val="Cambria"/>
        <family val="1"/>
      </rPr>
      <t>AHYAT SUDAHYAT, S.T</t>
    </r>
  </si>
  <si>
    <r>
      <rPr>
        <sz val="9"/>
        <rFont val="Cambria"/>
        <family val="1"/>
      </rPr>
      <t>03 Agustus 1969</t>
    </r>
  </si>
  <si>
    <r>
      <rPr>
        <sz val="9"/>
        <rFont val="Cambria"/>
        <family val="1"/>
      </rPr>
      <t>NICOLAS PALUPESI, S.T</t>
    </r>
  </si>
  <si>
    <r>
      <rPr>
        <sz val="9"/>
        <rFont val="Cambria"/>
        <family val="1"/>
      </rPr>
      <t>30 Tahun, 9 Bulan</t>
    </r>
  </si>
  <si>
    <r>
      <rPr>
        <sz val="9"/>
        <rFont val="Cambria"/>
        <family val="1"/>
      </rPr>
      <t>ADE IRNA IKBALLAH, S.Kom</t>
    </r>
  </si>
  <si>
    <r>
      <rPr>
        <sz val="9"/>
        <rFont val="Cambria"/>
        <family val="1"/>
      </rPr>
      <t>30 Tahun, 6 Bulan</t>
    </r>
  </si>
  <si>
    <r>
      <rPr>
        <sz val="9"/>
        <rFont val="Cambria"/>
        <family val="1"/>
      </rPr>
      <t>FIQRI NOOR HADI, S.T</t>
    </r>
  </si>
  <si>
    <r>
      <rPr>
        <sz val="9"/>
        <rFont val="Cambria"/>
        <family val="1"/>
      </rPr>
      <t>31 Tahun, 5 Bulan</t>
    </r>
  </si>
  <si>
    <r>
      <rPr>
        <sz val="9"/>
        <rFont val="Cambria"/>
        <family val="1"/>
      </rPr>
      <t>MIRA MARIYAH, S.Kom</t>
    </r>
  </si>
  <si>
    <r>
      <rPr>
        <sz val="9"/>
        <rFont val="Cambria"/>
        <family val="1"/>
      </rPr>
      <t>40 Tahun, 6 Bulan</t>
    </r>
  </si>
  <si>
    <r>
      <rPr>
        <sz val="9"/>
        <rFont val="Cambria"/>
        <family val="1"/>
      </rPr>
      <t>WIJI LESTARI, ST</t>
    </r>
  </si>
  <si>
    <r>
      <rPr>
        <sz val="9"/>
        <rFont val="Cambria"/>
        <family val="1"/>
      </rPr>
      <t>34 Tahun, 5 Bulan</t>
    </r>
  </si>
  <si>
    <r>
      <rPr>
        <sz val="9"/>
        <rFont val="Cambria"/>
        <family val="1"/>
      </rPr>
      <t>HARDIYANTO, S.Kom</t>
    </r>
  </si>
  <si>
    <r>
      <rPr>
        <sz val="9"/>
        <rFont val="Cambria"/>
        <family val="1"/>
      </rPr>
      <t>25 Maret 1979</t>
    </r>
  </si>
  <si>
    <r>
      <rPr>
        <sz val="9"/>
        <rFont val="Cambria"/>
        <family val="1"/>
      </rPr>
      <t>45 Tahun, 4 Bulan</t>
    </r>
  </si>
  <si>
    <r>
      <rPr>
        <sz val="9"/>
        <rFont val="Cambria"/>
        <family val="1"/>
      </rPr>
      <t>LATIFAH DWI ARDIYANTI, S.Pd</t>
    </r>
  </si>
  <si>
    <r>
      <rPr>
        <sz val="9"/>
        <rFont val="Cambria"/>
        <family val="1"/>
      </rPr>
      <t>28 Tahun, 0 Bulan</t>
    </r>
  </si>
  <si>
    <r>
      <rPr>
        <sz val="9"/>
        <rFont val="Cambria"/>
        <family val="1"/>
      </rPr>
      <t>HANIF JUANTAMA, S.Pd</t>
    </r>
  </si>
  <si>
    <r>
      <rPr>
        <sz val="9"/>
        <rFont val="Cambria"/>
        <family val="1"/>
      </rPr>
      <t>25 Tahun, 1 Bulan</t>
    </r>
  </si>
  <si>
    <r>
      <rPr>
        <sz val="9"/>
        <rFont val="Cambria"/>
        <family val="1"/>
      </rPr>
      <t>LUTFIAH NURUL FAUZIAH W.R</t>
    </r>
  </si>
  <si>
    <r>
      <rPr>
        <sz val="9"/>
        <rFont val="Cambria"/>
        <family val="1"/>
      </rPr>
      <t>24 Tahun, 7 Bulan</t>
    </r>
  </si>
  <si>
    <r>
      <rPr>
        <sz val="9"/>
        <rFont val="Cambria"/>
        <family val="1"/>
      </rPr>
      <t>MELINDA PEBRIANTI, S.Pd</t>
    </r>
  </si>
  <si>
    <r>
      <rPr>
        <sz val="9"/>
        <rFont val="Cambria"/>
        <family val="1"/>
      </rPr>
      <t>24 Tahun, 5 Bulan</t>
    </r>
  </si>
  <si>
    <r>
      <rPr>
        <sz val="9"/>
        <rFont val="Cambria"/>
        <family val="1"/>
      </rPr>
      <t>ANTO SUGIANTO, ST</t>
    </r>
  </si>
  <si>
    <r>
      <rPr>
        <sz val="9"/>
        <rFont val="Cambria"/>
        <family val="1"/>
      </rPr>
      <t>10 Maret 1985</t>
    </r>
  </si>
  <si>
    <r>
      <rPr>
        <sz val="9"/>
        <rFont val="Cambria"/>
        <family val="1"/>
      </rPr>
      <t>39 Tahun, 4 Bulan</t>
    </r>
  </si>
  <si>
    <r>
      <rPr>
        <sz val="9"/>
        <rFont val="Cambria"/>
        <family val="1"/>
      </rPr>
      <t>RONI PIRMANSAH, S.Kom</t>
    </r>
  </si>
  <si>
    <r>
      <rPr>
        <sz val="9"/>
        <rFont val="Cambria"/>
        <family val="1"/>
      </rPr>
      <t>31 Tahun, 2 Bulan</t>
    </r>
  </si>
  <si>
    <r>
      <rPr>
        <sz val="9"/>
        <rFont val="Cambria"/>
        <family val="1"/>
      </rPr>
      <t>SUMARYADI, S.S.</t>
    </r>
  </si>
  <si>
    <r>
      <rPr>
        <sz val="9"/>
        <rFont val="Cambria"/>
        <family val="1"/>
      </rPr>
      <t>16 Maret 1985</t>
    </r>
  </si>
  <si>
    <r>
      <rPr>
        <sz val="9"/>
        <rFont val="Cambria"/>
        <family val="1"/>
      </rPr>
      <t>KEMAL SYAHPUTRA PAMUNGKAS, S.Pd</t>
    </r>
  </si>
  <si>
    <r>
      <rPr>
        <sz val="9"/>
        <rFont val="Cambria"/>
        <family val="1"/>
      </rPr>
      <t>25 Tahun, 7 Bulan</t>
    </r>
  </si>
  <si>
    <r>
      <rPr>
        <sz val="9"/>
        <rFont val="Cambria"/>
        <family val="1"/>
      </rPr>
      <t>TRI LISTIANI, S.Kom</t>
    </r>
  </si>
  <si>
    <r>
      <rPr>
        <sz val="9"/>
        <rFont val="Cambria"/>
        <family val="1"/>
      </rPr>
      <t>37 Tahun, 5 Bulan</t>
    </r>
  </si>
  <si>
    <r>
      <rPr>
        <sz val="9"/>
        <rFont val="Cambria"/>
        <family val="1"/>
      </rPr>
      <t>RIKO CHANDRA, S.Kom</t>
    </r>
  </si>
  <si>
    <r>
      <rPr>
        <sz val="9"/>
        <rFont val="Cambria"/>
        <family val="1"/>
      </rPr>
      <t>20 Agustus 1976</t>
    </r>
  </si>
  <si>
    <r>
      <rPr>
        <sz val="9"/>
        <rFont val="Cambria"/>
        <family val="1"/>
      </rPr>
      <t>47 Tahun, 11 Bulan</t>
    </r>
  </si>
  <si>
    <r>
      <rPr>
        <sz val="9"/>
        <rFont val="Cambria"/>
        <family val="1"/>
      </rPr>
      <t>DEDY MAHENDRA, S.Pd</t>
    </r>
  </si>
  <si>
    <r>
      <rPr>
        <sz val="9"/>
        <rFont val="Cambria"/>
        <family val="1"/>
      </rPr>
      <t>37 Tahun, 10 Bulan</t>
    </r>
  </si>
  <si>
    <r>
      <rPr>
        <sz val="9"/>
        <rFont val="Cambria"/>
        <family val="1"/>
      </rPr>
      <t>WAWAN ARDIANSYAH, S.Kom</t>
    </r>
  </si>
  <si>
    <r>
      <rPr>
        <sz val="9"/>
        <rFont val="Cambria"/>
        <family val="1"/>
      </rPr>
      <t>24 Tahun, 9 Bulan</t>
    </r>
  </si>
  <si>
    <r>
      <rPr>
        <sz val="9"/>
        <rFont val="Cambria"/>
        <family val="1"/>
      </rPr>
      <t>TEMMY NURARIEF BUDIMAN, A.Md</t>
    </r>
  </si>
  <si>
    <r>
      <rPr>
        <sz val="9"/>
        <rFont val="Cambria"/>
        <family val="1"/>
      </rPr>
      <t>41 Tahun, 10 Bulan</t>
    </r>
  </si>
  <si>
    <r>
      <rPr>
        <sz val="9"/>
        <rFont val="Cambria"/>
        <family val="1"/>
      </rPr>
      <t>DADANG SIMON SAGITA, S.Kom</t>
    </r>
  </si>
  <si>
    <r>
      <rPr>
        <sz val="9"/>
        <rFont val="Cambria"/>
        <family val="1"/>
      </rPr>
      <t>40 Tahun, 7 Bulan</t>
    </r>
  </si>
  <si>
    <r>
      <rPr>
        <sz val="9"/>
        <rFont val="Cambria"/>
        <family val="1"/>
      </rPr>
      <t>SURANTO</t>
    </r>
  </si>
  <si>
    <r>
      <rPr>
        <sz val="9"/>
        <rFont val="Cambria"/>
        <family val="1"/>
      </rPr>
      <t>59 Tahun, 2 Bulan</t>
    </r>
  </si>
  <si>
    <r>
      <rPr>
        <sz val="9"/>
        <rFont val="Cambria"/>
        <family val="1"/>
      </rPr>
      <t>MANSYUR H. ARAHMAN</t>
    </r>
  </si>
  <si>
    <r>
      <rPr>
        <sz val="9"/>
        <rFont val="Cambria"/>
        <family val="1"/>
      </rPr>
      <t>54 Tahun, 8 Bulan</t>
    </r>
  </si>
  <si>
    <r>
      <rPr>
        <sz val="9"/>
        <rFont val="Cambria"/>
        <family val="1"/>
      </rPr>
      <t>SULASTRI</t>
    </r>
  </si>
  <si>
    <r>
      <rPr>
        <sz val="9"/>
        <rFont val="Cambria"/>
        <family val="1"/>
      </rPr>
      <t>ROSADIH</t>
    </r>
  </si>
  <si>
    <r>
      <rPr>
        <sz val="9"/>
        <rFont val="Cambria"/>
        <family val="1"/>
      </rPr>
      <t>39 Tahun, 9 Bulan</t>
    </r>
  </si>
  <si>
    <r>
      <rPr>
        <sz val="9"/>
        <rFont val="Cambria"/>
        <family val="1"/>
      </rPr>
      <t>MARTIAN PRATAMA SUPRIANSYAH</t>
    </r>
  </si>
  <si>
    <r>
      <rPr>
        <sz val="9"/>
        <rFont val="Cambria"/>
        <family val="1"/>
      </rPr>
      <t>31 Maret 1985</t>
    </r>
  </si>
  <si>
    <r>
      <rPr>
        <sz val="9"/>
        <rFont val="Cambria"/>
        <family val="1"/>
      </rPr>
      <t>FAJAR ANDRIANTO</t>
    </r>
  </si>
  <si>
    <r>
      <rPr>
        <sz val="9"/>
        <rFont val="Cambria"/>
        <family val="1"/>
      </rPr>
      <t>30 Maret 1987</t>
    </r>
  </si>
  <si>
    <r>
      <rPr>
        <sz val="9"/>
        <rFont val="Cambria"/>
        <family val="1"/>
      </rPr>
      <t>37 Tahun, 4 Bulan</t>
    </r>
  </si>
  <si>
    <r>
      <rPr>
        <sz val="9"/>
        <rFont val="Cambria"/>
        <family val="1"/>
      </rPr>
      <t>IMAN ADRIANSYAH</t>
    </r>
  </si>
  <si>
    <r>
      <rPr>
        <sz val="9"/>
        <rFont val="Cambria"/>
        <family val="1"/>
      </rPr>
      <t>31 Tahun, 8 Bulan</t>
    </r>
  </si>
  <si>
    <r>
      <rPr>
        <sz val="9"/>
        <rFont val="Cambria"/>
        <family val="1"/>
      </rPr>
      <t>AMIEN HALIM NASUTION</t>
    </r>
  </si>
  <si>
    <r>
      <rPr>
        <sz val="9"/>
        <rFont val="Cambria"/>
        <family val="1"/>
      </rPr>
      <t>32 Tahun, 1 Bulan</t>
    </r>
  </si>
  <si>
    <r>
      <rPr>
        <sz val="9"/>
        <rFont val="Cambria"/>
        <family val="1"/>
      </rPr>
      <t>SLAMET</t>
    </r>
  </si>
  <si>
    <r>
      <rPr>
        <sz val="9"/>
        <rFont val="Cambria"/>
        <family val="1"/>
      </rPr>
      <t>51 Tahun, 0 Bulan</t>
    </r>
  </si>
  <si>
    <r>
      <rPr>
        <sz val="9"/>
        <rFont val="Cambria"/>
        <family val="1"/>
      </rPr>
      <t>NURDIN</t>
    </r>
  </si>
  <si>
    <r>
      <rPr>
        <sz val="9"/>
        <rFont val="Cambria"/>
        <family val="1"/>
      </rPr>
      <t>39 Tahun, 2 Bulan</t>
    </r>
  </si>
  <si>
    <r>
      <rPr>
        <sz val="9"/>
        <rFont val="Cambria"/>
        <family val="1"/>
      </rPr>
      <t>MUSLIHIN</t>
    </r>
  </si>
  <si>
    <r>
      <rPr>
        <sz val="9"/>
        <rFont val="Cambria"/>
        <family val="1"/>
      </rPr>
      <t>38 Tahun, 2 Bulan</t>
    </r>
  </si>
  <si>
    <r>
      <rPr>
        <sz val="9"/>
        <rFont val="Cambria"/>
        <family val="1"/>
      </rPr>
      <t>MUH. FATKHURROZAQ</t>
    </r>
  </si>
  <si>
    <r>
      <rPr>
        <sz val="9"/>
        <rFont val="Cambria"/>
        <family val="1"/>
      </rPr>
      <t>39 Tahun, 6 Bulan</t>
    </r>
  </si>
  <si>
    <r>
      <rPr>
        <sz val="9"/>
        <rFont val="Cambria"/>
        <family val="1"/>
      </rPr>
      <t>ISTHIKA MEISKE KARTININGTYAS, SM</t>
    </r>
  </si>
  <si>
    <r>
      <rPr>
        <sz val="9"/>
        <rFont val="Cambria"/>
        <family val="1"/>
      </rPr>
      <t>24 Tahun, 10 Bulan</t>
    </r>
  </si>
  <si>
    <r>
      <rPr>
        <sz val="9"/>
        <rFont val="Cambria"/>
        <family val="1"/>
      </rPr>
      <t>SAIFUL BAHRI</t>
    </r>
  </si>
  <si>
    <r>
      <rPr>
        <sz val="9"/>
        <rFont val="Cambria"/>
        <family val="1"/>
      </rPr>
      <t>40 Tahun, 3 Bulan</t>
    </r>
  </si>
  <si>
    <r>
      <rPr>
        <sz val="9"/>
        <rFont val="Cambria"/>
        <family val="1"/>
      </rPr>
      <t>REGTER GIRI PAWOKO</t>
    </r>
  </si>
  <si>
    <r>
      <rPr>
        <sz val="9"/>
        <rFont val="Cambria"/>
        <family val="1"/>
      </rPr>
      <t>31 Tahun, 3 Bulan</t>
    </r>
  </si>
  <si>
    <r>
      <rPr>
        <sz val="9"/>
        <rFont val="Cambria"/>
        <family val="1"/>
      </rPr>
      <t>MUHAMMAD NUR HIDAYAT</t>
    </r>
  </si>
  <si>
    <r>
      <rPr>
        <sz val="9"/>
        <rFont val="Cambria"/>
        <family val="1"/>
      </rPr>
      <t>30 Agustus 1993</t>
    </r>
  </si>
  <si>
    <r>
      <rPr>
        <sz val="9"/>
        <rFont val="Cambria"/>
        <family val="1"/>
      </rPr>
      <t>30 Tahun, 11 Bulan</t>
    </r>
  </si>
  <si>
    <r>
      <rPr>
        <sz val="9"/>
        <rFont val="Cambria"/>
        <family val="1"/>
      </rPr>
      <t>REZA GILANG RAMADHAN</t>
    </r>
  </si>
  <si>
    <r>
      <rPr>
        <sz val="9"/>
        <rFont val="Cambria"/>
        <family val="1"/>
      </rPr>
      <t>34 Tahun, 3 Bulan</t>
    </r>
  </si>
  <si>
    <r>
      <rPr>
        <sz val="9"/>
        <rFont val="Cambria"/>
        <family val="1"/>
      </rPr>
      <t>CAHYANTI PERMATASARI, S. Kom</t>
    </r>
  </si>
  <si>
    <r>
      <rPr>
        <sz val="9"/>
        <rFont val="Cambria"/>
        <family val="1"/>
      </rPr>
      <t>32 Tahun, 0 Bulan</t>
    </r>
  </si>
  <si>
    <r>
      <rPr>
        <sz val="9"/>
        <rFont val="Cambria"/>
        <family val="1"/>
      </rPr>
      <t>PARID NURDIN</t>
    </r>
  </si>
  <si>
    <r>
      <rPr>
        <sz val="9"/>
        <rFont val="Cambria"/>
        <family val="1"/>
      </rPr>
      <t>38 Tahun, 5 Bulan</t>
    </r>
  </si>
  <si>
    <r>
      <rPr>
        <sz val="9"/>
        <rFont val="Cambria"/>
        <family val="1"/>
      </rPr>
      <t>RAYHAN WAHYUDINNRATULOLLY</t>
    </r>
  </si>
  <si>
    <r>
      <rPr>
        <sz val="9"/>
        <rFont val="Cambria"/>
        <family val="1"/>
      </rPr>
      <t>22 Tahun, 9 Bulan</t>
    </r>
  </si>
  <si>
    <r>
      <rPr>
        <sz val="9"/>
        <rFont val="Cambria"/>
        <family val="1"/>
      </rPr>
      <t>DINDA CATUR APRILIA, S.Li</t>
    </r>
  </si>
  <si>
    <r>
      <rPr>
        <sz val="9"/>
        <rFont val="Cambria"/>
        <family val="1"/>
      </rPr>
      <t>26 Tahun, 3 Bulan</t>
    </r>
  </si>
  <si>
    <r>
      <rPr>
        <sz val="9"/>
        <rFont val="Cambria"/>
        <family val="1"/>
      </rPr>
      <t>HUTAMA CIKAL AKBAR, S.Kom</t>
    </r>
  </si>
  <si>
    <r>
      <rPr>
        <sz val="9"/>
        <rFont val="Cambria"/>
        <family val="1"/>
      </rPr>
      <t>26 Tahun, 5 Bulan</t>
    </r>
  </si>
  <si>
    <r>
      <rPr>
        <sz val="9"/>
        <rFont val="Cambria"/>
        <family val="1"/>
      </rPr>
      <t>AMANDA DENY WAHYU NUGROHO, ST</t>
    </r>
  </si>
  <si>
    <r>
      <rPr>
        <sz val="9"/>
        <rFont val="Cambria"/>
        <family val="1"/>
      </rPr>
      <t>25 Tahun, 10 Bulan</t>
    </r>
  </si>
  <si>
    <r>
      <rPr>
        <sz val="9"/>
        <rFont val="Cambria"/>
        <family val="1"/>
      </rPr>
      <t>HAFIYAN RIZKI SANJAYA</t>
    </r>
  </si>
  <si>
    <r>
      <rPr>
        <sz val="9"/>
        <rFont val="Cambria"/>
        <family val="1"/>
      </rPr>
      <t>21 Tahun, 1 Bulan</t>
    </r>
  </si>
  <si>
    <r>
      <rPr>
        <sz val="9"/>
        <rFont val="Cambria"/>
        <family val="1"/>
      </rPr>
      <t>MIN FADLILLAH</t>
    </r>
  </si>
  <si>
    <r>
      <rPr>
        <sz val="9"/>
        <rFont val="Cambria"/>
        <family val="1"/>
      </rPr>
      <t>27 Tahun, 10 Bulan</t>
    </r>
  </si>
  <si>
    <r>
      <rPr>
        <sz val="9"/>
        <rFont val="Cambria"/>
        <family val="1"/>
      </rPr>
      <t>IRWAN JAZULI</t>
    </r>
  </si>
  <si>
    <r>
      <rPr>
        <sz val="9"/>
        <rFont val="Cambria"/>
        <family val="1"/>
      </rPr>
      <t>37 Tahun, 1 Bulan</t>
    </r>
  </si>
  <si>
    <r>
      <rPr>
        <sz val="9"/>
        <rFont val="Cambria"/>
        <family val="1"/>
      </rPr>
      <t>MARULLOH</t>
    </r>
  </si>
  <si>
    <r>
      <rPr>
        <sz val="9"/>
        <rFont val="Cambria"/>
        <family val="1"/>
      </rPr>
      <t>29 Tahun, 5 Bulan</t>
    </r>
  </si>
  <si>
    <r>
      <rPr>
        <sz val="9"/>
        <rFont val="Cambria"/>
        <family val="1"/>
      </rPr>
      <t>SARIPUDIN</t>
    </r>
  </si>
  <si>
    <r>
      <rPr>
        <sz val="9"/>
        <rFont val="Cambria"/>
        <family val="1"/>
      </rPr>
      <t>34 Tahun, 1 Bulan</t>
    </r>
  </si>
  <si>
    <r>
      <rPr>
        <sz val="9"/>
        <rFont val="Cambria"/>
        <family val="1"/>
      </rPr>
      <t>MUHAMMAD AKMAL</t>
    </r>
  </si>
  <si>
    <r>
      <rPr>
        <sz val="9"/>
        <rFont val="Cambria"/>
        <family val="1"/>
      </rPr>
      <t>22 Tahun, 2 Bulan</t>
    </r>
  </si>
</sst>
</file>

<file path=xl/styles.xml><?xml version="1.0" encoding="utf-8"?>
<styleSheet xmlns="http://schemas.openxmlformats.org/spreadsheetml/2006/main">
  <numFmts count="2">
    <numFmt numFmtId="164" formatCode="dd\ mmmm\ yyyy;@"/>
    <numFmt numFmtId="165" formatCode="000000"/>
  </numFmts>
  <fonts count="14">
    <font>
      <sz val="10"/>
      <color rgb="FF000000"/>
      <name val="Times New Roman"/>
      <charset val="204"/>
    </font>
    <font>
      <sz val="10"/>
      <name val="Calibri"/>
    </font>
    <font>
      <b/>
      <sz val="8"/>
      <name val="Cambria"/>
    </font>
    <font>
      <b/>
      <sz val="9"/>
      <name val="Cambria"/>
    </font>
    <font>
      <sz val="10"/>
      <color rgb="FF000000"/>
      <name val="Calibri"/>
      <family val="2"/>
    </font>
    <font>
      <sz val="9"/>
      <name val="Cambria"/>
    </font>
    <font>
      <sz val="9"/>
      <color rgb="FF000000"/>
      <name val="Cambria"/>
      <family val="2"/>
    </font>
    <font>
      <sz val="11"/>
      <name val="Calibri"/>
      <family val="1"/>
    </font>
    <font>
      <sz val="13"/>
      <name val="Calibri"/>
      <family val="1"/>
    </font>
    <font>
      <vertAlign val="superscript"/>
      <sz val="10"/>
      <name val="Calibri"/>
      <family val="1"/>
    </font>
    <font>
      <sz val="10"/>
      <name val="Calibri"/>
      <family val="1"/>
    </font>
    <font>
      <b/>
      <sz val="8"/>
      <name val="Cambria"/>
      <family val="1"/>
    </font>
    <font>
      <b/>
      <sz val="9"/>
      <name val="Cambria"/>
      <family val="1"/>
    </font>
    <font>
      <sz val="9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91CF5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left" vertical="top" wrapText="1" indent="3"/>
    </xf>
    <xf numFmtId="1" fontId="4" fillId="0" borderId="1" xfId="0" applyNumberFormat="1" applyFont="1" applyFill="1" applyBorder="1" applyAlignment="1">
      <alignment horizontal="center" vertical="top" shrinkToFit="1"/>
    </xf>
    <xf numFmtId="0" fontId="0" fillId="2" borderId="1" xfId="0" applyFill="1" applyBorder="1" applyAlignment="1">
      <alignment horizontal="left" wrapText="1"/>
    </xf>
    <xf numFmtId="0" fontId="5" fillId="0" borderId="1" xfId="0" applyFont="1" applyFill="1" applyBorder="1" applyAlignment="1">
      <alignment horizontal="left" vertical="top" wrapText="1" indent="1"/>
    </xf>
    <xf numFmtId="0" fontId="5" fillId="0" borderId="1" xfId="0" applyFont="1" applyFill="1" applyBorder="1" applyAlignment="1">
      <alignment horizontal="center" vertical="top" wrapText="1"/>
    </xf>
    <xf numFmtId="164" fontId="6" fillId="0" borderId="1" xfId="0" applyNumberFormat="1" applyFont="1" applyFill="1" applyBorder="1" applyAlignment="1">
      <alignment horizontal="left" vertical="top" indent="1" shrinkToFit="1"/>
    </xf>
    <xf numFmtId="0" fontId="0" fillId="0" borderId="1" xfId="0" applyFill="1" applyBorder="1" applyAlignment="1">
      <alignment horizontal="left" wrapText="1"/>
    </xf>
    <xf numFmtId="165" fontId="6" fillId="0" borderId="1" xfId="0" applyNumberFormat="1" applyFont="1" applyFill="1" applyBorder="1" applyAlignment="1">
      <alignment horizontal="center" vertical="top" shrinkToFit="1"/>
    </xf>
    <xf numFmtId="1" fontId="6" fillId="0" borderId="1" xfId="0" applyNumberFormat="1" applyFont="1" applyFill="1" applyBorder="1" applyAlignment="1">
      <alignment horizontal="center" vertical="top" shrinkToFit="1"/>
    </xf>
    <xf numFmtId="0" fontId="0" fillId="0" borderId="0" xfId="0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 indent="5"/>
    </xf>
    <xf numFmtId="164" fontId="0" fillId="0" borderId="0" xfId="0" applyNumberForma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0"/>
  <sheetViews>
    <sheetView tabSelected="1" topLeftCell="A52" workbookViewId="0">
      <selection activeCell="C30" sqref="C30"/>
    </sheetView>
  </sheetViews>
  <sheetFormatPr defaultRowHeight="12.75"/>
  <cols>
    <col min="1" max="1" width="6.5" customWidth="1"/>
    <col min="2" max="2" width="14" customWidth="1"/>
    <col min="3" max="3" width="43.83203125" customWidth="1"/>
    <col min="4" max="4" width="10.83203125" customWidth="1"/>
    <col min="5" max="5" width="24.83203125" customWidth="1"/>
    <col min="6" max="6" width="25.83203125" customWidth="1"/>
    <col min="7" max="7" width="2.6640625" customWidth="1"/>
    <col min="8" max="8" width="17.83203125" bestFit="1" customWidth="1"/>
    <col min="9" max="10" width="12.1640625" bestFit="1" customWidth="1"/>
  </cols>
  <sheetData>
    <row r="1" spans="1:10" ht="52.5" customHeight="1">
      <c r="A1" s="14" t="s">
        <v>0</v>
      </c>
      <c r="B1" s="14"/>
      <c r="C1" s="14"/>
      <c r="D1" s="14"/>
      <c r="E1" s="14"/>
      <c r="F1" s="14"/>
      <c r="G1" s="14"/>
    </row>
    <row r="2" spans="1:10" ht="15" customHeight="1">
      <c r="A2" s="15" t="s">
        <v>1</v>
      </c>
      <c r="B2" s="15"/>
      <c r="C2" s="15"/>
      <c r="D2" s="15"/>
      <c r="E2" s="15"/>
      <c r="F2" s="15"/>
      <c r="G2" s="15"/>
    </row>
    <row r="3" spans="1:10" ht="26.45" customHeight="1">
      <c r="A3" s="1" t="s">
        <v>2</v>
      </c>
      <c r="B3" s="2" t="s">
        <v>3</v>
      </c>
      <c r="C3" s="3" t="s">
        <v>4</v>
      </c>
      <c r="D3" s="4" t="s">
        <v>5</v>
      </c>
      <c r="E3" s="5" t="s">
        <v>6</v>
      </c>
      <c r="F3" s="2" t="s">
        <v>7</v>
      </c>
    </row>
    <row r="4" spans="1:10" ht="15" customHeight="1">
      <c r="A4" s="6">
        <v>1</v>
      </c>
      <c r="B4" s="7"/>
      <c r="C4" s="8" t="s">
        <v>8</v>
      </c>
      <c r="D4" s="9" t="s">
        <v>9</v>
      </c>
      <c r="E4" s="10">
        <v>28024</v>
      </c>
      <c r="F4" s="8" t="s">
        <v>10</v>
      </c>
      <c r="H4" s="16">
        <v>28024</v>
      </c>
      <c r="I4">
        <f ca="1">NOW()-H4</f>
        <v>17485.359050578707</v>
      </c>
      <c r="J4">
        <f ca="1">I4/365</f>
        <v>47.905093289256733</v>
      </c>
    </row>
    <row r="5" spans="1:10" ht="15" customHeight="1">
      <c r="A5" s="6">
        <v>2</v>
      </c>
      <c r="B5" s="7"/>
      <c r="C5" s="8" t="s">
        <v>11</v>
      </c>
      <c r="D5" s="9" t="s">
        <v>12</v>
      </c>
      <c r="E5" s="11"/>
      <c r="F5" s="11"/>
      <c r="H5" s="16">
        <v>0</v>
      </c>
      <c r="I5">
        <f t="shared" ref="I5:I68" ca="1" si="0">NOW()-H5</f>
        <v>45509.359050578707</v>
      </c>
      <c r="J5">
        <f t="shared" ref="J5:J68" ca="1" si="1">I5/365</f>
        <v>124.68317548103755</v>
      </c>
    </row>
    <row r="6" spans="1:10" ht="15" customHeight="1">
      <c r="A6" s="6">
        <v>3</v>
      </c>
      <c r="B6" s="7"/>
      <c r="C6" s="8" t="s">
        <v>13</v>
      </c>
      <c r="D6" s="9" t="s">
        <v>9</v>
      </c>
      <c r="E6" s="11"/>
      <c r="F6" s="11"/>
      <c r="H6" s="16">
        <v>0</v>
      </c>
      <c r="I6">
        <f t="shared" ca="1" si="0"/>
        <v>45509.359050578707</v>
      </c>
      <c r="J6">
        <f t="shared" ca="1" si="1"/>
        <v>124.68317548103755</v>
      </c>
    </row>
    <row r="7" spans="1:10" ht="15" customHeight="1">
      <c r="A7" s="6">
        <v>4</v>
      </c>
      <c r="B7" s="12">
        <v>11016</v>
      </c>
      <c r="C7" s="8" t="s">
        <v>14</v>
      </c>
      <c r="D7" s="9" t="s">
        <v>9</v>
      </c>
      <c r="E7" s="10">
        <v>24933</v>
      </c>
      <c r="F7" s="8" t="s">
        <v>15</v>
      </c>
      <c r="H7" s="16">
        <v>24933</v>
      </c>
      <c r="I7">
        <f t="shared" ca="1" si="0"/>
        <v>20576.359050578707</v>
      </c>
      <c r="J7">
        <f t="shared" ca="1" si="1"/>
        <v>56.373586439941661</v>
      </c>
    </row>
    <row r="8" spans="1:10" ht="15" customHeight="1">
      <c r="A8" s="6">
        <v>5</v>
      </c>
      <c r="B8" s="12">
        <v>21030</v>
      </c>
      <c r="C8" s="8" t="s">
        <v>16</v>
      </c>
      <c r="D8" s="9" t="s">
        <v>9</v>
      </c>
      <c r="E8" s="10">
        <v>27512</v>
      </c>
      <c r="F8" s="8" t="s">
        <v>17</v>
      </c>
      <c r="H8" s="16">
        <v>27512</v>
      </c>
      <c r="I8">
        <f t="shared" ca="1" si="0"/>
        <v>17997.359050578707</v>
      </c>
      <c r="J8">
        <f t="shared" ca="1" si="1"/>
        <v>49.307833015284132</v>
      </c>
    </row>
    <row r="9" spans="1:10" ht="15" customHeight="1">
      <c r="A9" s="6">
        <v>6</v>
      </c>
      <c r="B9" s="12">
        <v>11006</v>
      </c>
      <c r="C9" s="8" t="s">
        <v>18</v>
      </c>
      <c r="D9" s="9" t="s">
        <v>12</v>
      </c>
      <c r="E9" s="10">
        <v>24376</v>
      </c>
      <c r="F9" s="8" t="s">
        <v>19</v>
      </c>
      <c r="H9" s="16">
        <v>24376</v>
      </c>
      <c r="I9">
        <f t="shared" ca="1" si="0"/>
        <v>21133.359050578707</v>
      </c>
      <c r="J9">
        <f t="shared" ca="1" si="1"/>
        <v>57.89961383720194</v>
      </c>
    </row>
    <row r="10" spans="1:10" ht="15" customHeight="1">
      <c r="A10" s="6">
        <v>7</v>
      </c>
      <c r="B10" s="12">
        <v>11012</v>
      </c>
      <c r="C10" s="8" t="s">
        <v>20</v>
      </c>
      <c r="D10" s="9" t="s">
        <v>9</v>
      </c>
      <c r="E10" s="10">
        <v>23708</v>
      </c>
      <c r="F10" s="8" t="s">
        <v>21</v>
      </c>
      <c r="H10" s="16">
        <v>23708</v>
      </c>
      <c r="I10">
        <f t="shared" ca="1" si="0"/>
        <v>21801.359050578707</v>
      </c>
      <c r="J10">
        <f t="shared" ca="1" si="1"/>
        <v>59.729750823503309</v>
      </c>
    </row>
    <row r="11" spans="1:10" ht="15" customHeight="1">
      <c r="A11" s="6">
        <v>8</v>
      </c>
      <c r="B11" s="12">
        <v>11013</v>
      </c>
      <c r="C11" s="8" t="s">
        <v>22</v>
      </c>
      <c r="D11" s="9" t="s">
        <v>9</v>
      </c>
      <c r="E11" s="10">
        <v>23622</v>
      </c>
      <c r="F11" s="8" t="s">
        <v>23</v>
      </c>
      <c r="H11" s="16">
        <v>23622</v>
      </c>
      <c r="I11">
        <f t="shared" ca="1" si="0"/>
        <v>21887.359050578707</v>
      </c>
      <c r="J11">
        <f t="shared" ca="1" si="1"/>
        <v>59.96536726185947</v>
      </c>
    </row>
    <row r="12" spans="1:10" ht="15" customHeight="1">
      <c r="A12" s="6">
        <v>9</v>
      </c>
      <c r="B12" s="12">
        <v>11026</v>
      </c>
      <c r="C12" s="8" t="s">
        <v>24</v>
      </c>
      <c r="D12" s="9" t="s">
        <v>9</v>
      </c>
      <c r="E12" s="10">
        <v>26655</v>
      </c>
      <c r="F12" s="8" t="s">
        <v>25</v>
      </c>
      <c r="H12" s="16">
        <v>26655</v>
      </c>
      <c r="I12">
        <f t="shared" ca="1" si="0"/>
        <v>18854.359050578707</v>
      </c>
      <c r="J12">
        <f t="shared" ca="1" si="1"/>
        <v>51.65577822076358</v>
      </c>
    </row>
    <row r="13" spans="1:10" ht="15" customHeight="1">
      <c r="A13" s="6">
        <v>10</v>
      </c>
      <c r="B13" s="12">
        <v>21029</v>
      </c>
      <c r="C13" s="8" t="s">
        <v>26</v>
      </c>
      <c r="D13" s="9" t="s">
        <v>9</v>
      </c>
      <c r="E13" s="10">
        <v>24668</v>
      </c>
      <c r="F13" s="8" t="s">
        <v>27</v>
      </c>
      <c r="H13" s="16">
        <v>24668</v>
      </c>
      <c r="I13">
        <f t="shared" ca="1" si="0"/>
        <v>20841.359050578707</v>
      </c>
      <c r="J13">
        <f t="shared" ca="1" si="1"/>
        <v>57.099613837201936</v>
      </c>
    </row>
    <row r="14" spans="1:10" ht="15" customHeight="1">
      <c r="A14" s="6">
        <v>11</v>
      </c>
      <c r="B14" s="12">
        <v>21034</v>
      </c>
      <c r="C14" s="8" t="s">
        <v>28</v>
      </c>
      <c r="D14" s="9" t="s">
        <v>12</v>
      </c>
      <c r="E14" s="10">
        <v>24206</v>
      </c>
      <c r="F14" s="8" t="s">
        <v>29</v>
      </c>
      <c r="H14" s="16">
        <v>24206</v>
      </c>
      <c r="I14">
        <f t="shared" ca="1" si="0"/>
        <v>21303.359050578707</v>
      </c>
      <c r="J14">
        <f t="shared" ca="1" si="1"/>
        <v>58.365367261859468</v>
      </c>
    </row>
    <row r="15" spans="1:10" ht="15" customHeight="1">
      <c r="A15" s="6">
        <v>12</v>
      </c>
      <c r="B15" s="12">
        <v>31043</v>
      </c>
      <c r="C15" s="8" t="s">
        <v>30</v>
      </c>
      <c r="D15" s="9" t="s">
        <v>9</v>
      </c>
      <c r="E15" s="8" t="s">
        <v>31</v>
      </c>
      <c r="F15" s="8" t="s">
        <v>32</v>
      </c>
      <c r="H15" s="16">
        <v>24901</v>
      </c>
      <c r="I15">
        <f t="shared" ca="1" si="0"/>
        <v>20608.359050578707</v>
      </c>
      <c r="J15">
        <f t="shared" ca="1" si="1"/>
        <v>56.461257672818377</v>
      </c>
    </row>
    <row r="16" spans="1:10" ht="15" customHeight="1">
      <c r="A16" s="6">
        <v>13</v>
      </c>
      <c r="B16" s="12">
        <v>31056</v>
      </c>
      <c r="C16" s="8" t="s">
        <v>33</v>
      </c>
      <c r="D16" s="9" t="s">
        <v>9</v>
      </c>
      <c r="E16" s="10">
        <v>25006</v>
      </c>
      <c r="F16" s="8" t="s">
        <v>34</v>
      </c>
      <c r="H16" s="16">
        <v>25006</v>
      </c>
      <c r="I16">
        <f t="shared" ca="1" si="0"/>
        <v>20503.359050578707</v>
      </c>
      <c r="J16">
        <f t="shared" ca="1" si="1"/>
        <v>56.173586439941666</v>
      </c>
    </row>
    <row r="17" spans="1:10" ht="15" customHeight="1">
      <c r="A17" s="6">
        <v>14</v>
      </c>
      <c r="B17" s="12">
        <v>31060</v>
      </c>
      <c r="C17" s="8" t="s">
        <v>35</v>
      </c>
      <c r="D17" s="9" t="s">
        <v>12</v>
      </c>
      <c r="E17" s="10">
        <v>27747</v>
      </c>
      <c r="F17" s="8" t="s">
        <v>36</v>
      </c>
      <c r="H17" s="16">
        <v>27747</v>
      </c>
      <c r="I17">
        <f t="shared" ca="1" si="0"/>
        <v>17762.359050578707</v>
      </c>
      <c r="J17">
        <f t="shared" ca="1" si="1"/>
        <v>48.663997398845773</v>
      </c>
    </row>
    <row r="18" spans="1:10" ht="15" customHeight="1">
      <c r="A18" s="6">
        <v>15</v>
      </c>
      <c r="B18" s="12">
        <v>31062</v>
      </c>
      <c r="C18" s="8" t="s">
        <v>37</v>
      </c>
      <c r="D18" s="9" t="s">
        <v>9</v>
      </c>
      <c r="E18" s="10">
        <v>27532</v>
      </c>
      <c r="F18" s="8" t="s">
        <v>38</v>
      </c>
      <c r="H18" s="16">
        <v>27532</v>
      </c>
      <c r="I18">
        <f t="shared" ca="1" si="0"/>
        <v>17977.359050578707</v>
      </c>
      <c r="J18">
        <f t="shared" ca="1" si="1"/>
        <v>49.253038494736181</v>
      </c>
    </row>
    <row r="19" spans="1:10" ht="15" customHeight="1">
      <c r="A19" s="6">
        <v>16</v>
      </c>
      <c r="B19" s="12">
        <v>41072</v>
      </c>
      <c r="C19" s="8" t="s">
        <v>39</v>
      </c>
      <c r="D19" s="9" t="s">
        <v>9</v>
      </c>
      <c r="E19" s="10">
        <v>27548</v>
      </c>
      <c r="F19" s="8" t="s">
        <v>38</v>
      </c>
      <c r="H19" s="16">
        <v>27548</v>
      </c>
      <c r="I19">
        <f t="shared" ca="1" si="0"/>
        <v>17961.359050578707</v>
      </c>
      <c r="J19">
        <f t="shared" ca="1" si="1"/>
        <v>49.20920287829783</v>
      </c>
    </row>
    <row r="20" spans="1:10" ht="15" customHeight="1">
      <c r="A20" s="6">
        <v>17</v>
      </c>
      <c r="B20" s="12">
        <v>51079</v>
      </c>
      <c r="C20" s="8" t="s">
        <v>40</v>
      </c>
      <c r="D20" s="9" t="s">
        <v>9</v>
      </c>
      <c r="E20" s="10">
        <v>27304</v>
      </c>
      <c r="F20" s="8" t="s">
        <v>41</v>
      </c>
      <c r="H20" s="16">
        <v>27304</v>
      </c>
      <c r="I20">
        <f t="shared" ca="1" si="0"/>
        <v>18205.359050578707</v>
      </c>
      <c r="J20">
        <f t="shared" ca="1" si="1"/>
        <v>49.877696028982761</v>
      </c>
    </row>
    <row r="21" spans="1:10" ht="15" customHeight="1">
      <c r="A21" s="6">
        <v>18</v>
      </c>
      <c r="B21" s="12">
        <v>51084</v>
      </c>
      <c r="C21" s="8" t="s">
        <v>42</v>
      </c>
      <c r="D21" s="9" t="s">
        <v>12</v>
      </c>
      <c r="E21" s="8" t="s">
        <v>43</v>
      </c>
      <c r="F21" s="8" t="s">
        <v>44</v>
      </c>
      <c r="H21" s="16">
        <v>29462</v>
      </c>
      <c r="I21">
        <f t="shared" ca="1" si="0"/>
        <v>16047.359050578707</v>
      </c>
      <c r="J21">
        <f t="shared" ca="1" si="1"/>
        <v>43.96536726185947</v>
      </c>
    </row>
    <row r="22" spans="1:10" ht="15" customHeight="1">
      <c r="A22" s="6">
        <v>19</v>
      </c>
      <c r="B22" s="12">
        <v>71095</v>
      </c>
      <c r="C22" s="8" t="s">
        <v>45</v>
      </c>
      <c r="D22" s="9" t="s">
        <v>9</v>
      </c>
      <c r="E22" s="10">
        <v>25746</v>
      </c>
      <c r="F22" s="8" t="s">
        <v>46</v>
      </c>
      <c r="H22" s="16">
        <v>25746</v>
      </c>
      <c r="I22">
        <f t="shared" ca="1" si="0"/>
        <v>19763.359050578707</v>
      </c>
      <c r="J22">
        <f t="shared" ca="1" si="1"/>
        <v>54.146189179667694</v>
      </c>
    </row>
    <row r="23" spans="1:10" ht="15" customHeight="1">
      <c r="A23" s="6">
        <v>20</v>
      </c>
      <c r="B23" s="12">
        <v>81096</v>
      </c>
      <c r="C23" s="8" t="s">
        <v>47</v>
      </c>
      <c r="D23" s="9" t="s">
        <v>9</v>
      </c>
      <c r="E23" s="10">
        <v>29382</v>
      </c>
      <c r="F23" s="8" t="s">
        <v>48</v>
      </c>
      <c r="H23" s="16">
        <v>29382</v>
      </c>
      <c r="I23">
        <f t="shared" ca="1" si="0"/>
        <v>16127.359050578707</v>
      </c>
      <c r="J23">
        <f t="shared" ca="1" si="1"/>
        <v>44.184545344051251</v>
      </c>
    </row>
    <row r="24" spans="1:10" ht="15" customHeight="1">
      <c r="A24" s="6">
        <v>21</v>
      </c>
      <c r="B24" s="12">
        <v>91104</v>
      </c>
      <c r="C24" s="8" t="s">
        <v>49</v>
      </c>
      <c r="D24" s="9" t="s">
        <v>12</v>
      </c>
      <c r="E24" s="10">
        <v>29372</v>
      </c>
      <c r="F24" s="8" t="s">
        <v>50</v>
      </c>
      <c r="H24" s="16">
        <v>29372</v>
      </c>
      <c r="I24">
        <f t="shared" ca="1" si="0"/>
        <v>16137.359050578707</v>
      </c>
      <c r="J24">
        <f t="shared" ca="1" si="1"/>
        <v>44.211942604325223</v>
      </c>
    </row>
    <row r="25" spans="1:10" ht="15" customHeight="1">
      <c r="A25" s="6">
        <v>22</v>
      </c>
      <c r="B25" s="13">
        <v>101108</v>
      </c>
      <c r="C25" s="8" t="s">
        <v>51</v>
      </c>
      <c r="D25" s="9" t="s">
        <v>12</v>
      </c>
      <c r="E25" s="10">
        <v>26465</v>
      </c>
      <c r="F25" s="8" t="s">
        <v>52</v>
      </c>
      <c r="H25" s="16">
        <v>26465</v>
      </c>
      <c r="I25">
        <f t="shared" ca="1" si="0"/>
        <v>19044.359050578707</v>
      </c>
      <c r="J25">
        <f t="shared" ca="1" si="1"/>
        <v>52.176326165969058</v>
      </c>
    </row>
    <row r="26" spans="1:10" ht="15" customHeight="1">
      <c r="A26" s="6">
        <v>23</v>
      </c>
      <c r="B26" s="13">
        <v>101113</v>
      </c>
      <c r="C26" s="8" t="s">
        <v>53</v>
      </c>
      <c r="D26" s="9" t="s">
        <v>12</v>
      </c>
      <c r="E26" s="10">
        <v>31514</v>
      </c>
      <c r="F26" s="8" t="s">
        <v>54</v>
      </c>
      <c r="H26" s="16">
        <v>31514</v>
      </c>
      <c r="I26">
        <f t="shared" ca="1" si="0"/>
        <v>13995.359050578707</v>
      </c>
      <c r="J26">
        <f t="shared" ca="1" si="1"/>
        <v>38.343449453640297</v>
      </c>
    </row>
    <row r="27" spans="1:10" ht="15" customHeight="1">
      <c r="A27" s="6">
        <v>24</v>
      </c>
      <c r="B27" s="13">
        <v>111115</v>
      </c>
      <c r="C27" s="8" t="s">
        <v>55</v>
      </c>
      <c r="D27" s="9" t="s">
        <v>12</v>
      </c>
      <c r="E27" s="10">
        <v>25411</v>
      </c>
      <c r="F27" s="8" t="s">
        <v>56</v>
      </c>
      <c r="H27" s="16">
        <v>25411</v>
      </c>
      <c r="I27">
        <f t="shared" ca="1" si="0"/>
        <v>20098.359050578707</v>
      </c>
      <c r="J27">
        <f t="shared" ca="1" si="1"/>
        <v>55.063997398845771</v>
      </c>
    </row>
    <row r="28" spans="1:10" ht="15" customHeight="1">
      <c r="A28" s="6">
        <v>25</v>
      </c>
      <c r="B28" s="13">
        <v>111116</v>
      </c>
      <c r="C28" s="8" t="s">
        <v>57</v>
      </c>
      <c r="D28" s="9" t="s">
        <v>9</v>
      </c>
      <c r="E28" s="10">
        <v>32111</v>
      </c>
      <c r="F28" s="8" t="s">
        <v>58</v>
      </c>
      <c r="H28" s="16">
        <v>32111</v>
      </c>
      <c r="I28">
        <f t="shared" ca="1" si="0"/>
        <v>13398.359050578707</v>
      </c>
      <c r="J28">
        <f t="shared" ca="1" si="1"/>
        <v>36.70783301528413</v>
      </c>
    </row>
    <row r="29" spans="1:10" ht="15" customHeight="1">
      <c r="A29" s="6">
        <v>26</v>
      </c>
      <c r="B29" s="13">
        <v>111117</v>
      </c>
      <c r="C29" s="8" t="s">
        <v>59</v>
      </c>
      <c r="D29" s="9" t="s">
        <v>12</v>
      </c>
      <c r="E29" s="10">
        <v>30601</v>
      </c>
      <c r="F29" s="8" t="s">
        <v>60</v>
      </c>
      <c r="H29" s="16">
        <v>30601</v>
      </c>
      <c r="I29">
        <f t="shared" ca="1" si="0"/>
        <v>14908.359050578707</v>
      </c>
      <c r="J29">
        <f t="shared" ca="1" si="1"/>
        <v>40.844819316653989</v>
      </c>
    </row>
    <row r="30" spans="1:10" ht="15" customHeight="1">
      <c r="A30" s="6">
        <v>27</v>
      </c>
      <c r="B30" s="13">
        <v>101118</v>
      </c>
      <c r="C30" s="8" t="s">
        <v>61</v>
      </c>
      <c r="D30" s="9" t="s">
        <v>9</v>
      </c>
      <c r="E30" s="8" t="s">
        <v>62</v>
      </c>
      <c r="F30" s="8" t="s">
        <v>63</v>
      </c>
      <c r="H30" s="16">
        <v>31268</v>
      </c>
      <c r="I30">
        <f t="shared" ca="1" si="0"/>
        <v>14241.359050578707</v>
      </c>
      <c r="J30">
        <f t="shared" ca="1" si="1"/>
        <v>39.01742205638002</v>
      </c>
    </row>
    <row r="31" spans="1:10" ht="15" customHeight="1">
      <c r="A31" s="6">
        <v>28</v>
      </c>
      <c r="B31" s="13">
        <v>111119</v>
      </c>
      <c r="C31" s="8" t="s">
        <v>64</v>
      </c>
      <c r="D31" s="9" t="s">
        <v>12</v>
      </c>
      <c r="E31" s="10">
        <v>29865</v>
      </c>
      <c r="F31" s="8" t="s">
        <v>65</v>
      </c>
      <c r="H31" s="16">
        <v>29865</v>
      </c>
      <c r="I31">
        <f t="shared" ca="1" si="0"/>
        <v>15644.359050578707</v>
      </c>
      <c r="J31">
        <f t="shared" ca="1" si="1"/>
        <v>42.861257672818375</v>
      </c>
    </row>
    <row r="32" spans="1:10" ht="15" customHeight="1">
      <c r="A32" s="6">
        <v>29</v>
      </c>
      <c r="B32" s="13">
        <v>111123</v>
      </c>
      <c r="C32" s="8" t="s">
        <v>66</v>
      </c>
      <c r="D32" s="9" t="s">
        <v>9</v>
      </c>
      <c r="E32" s="10">
        <v>29714</v>
      </c>
      <c r="F32" s="8" t="s">
        <v>67</v>
      </c>
      <c r="H32" s="16">
        <v>29714</v>
      </c>
      <c r="I32">
        <f t="shared" ca="1" si="0"/>
        <v>15795.359050578707</v>
      </c>
      <c r="J32">
        <f t="shared" ca="1" si="1"/>
        <v>43.27495630295536</v>
      </c>
    </row>
    <row r="33" spans="1:10" ht="15" customHeight="1">
      <c r="A33" s="6">
        <v>30</v>
      </c>
      <c r="B33" s="13">
        <v>131129</v>
      </c>
      <c r="C33" s="8" t="s">
        <v>68</v>
      </c>
      <c r="D33" s="9" t="s">
        <v>9</v>
      </c>
      <c r="E33" s="10">
        <v>32264</v>
      </c>
      <c r="F33" s="8" t="s">
        <v>69</v>
      </c>
      <c r="H33" s="16">
        <v>32264</v>
      </c>
      <c r="I33">
        <f t="shared" ca="1" si="0"/>
        <v>13245.359050578707</v>
      </c>
      <c r="J33">
        <f t="shared" ca="1" si="1"/>
        <v>36.288654933092346</v>
      </c>
    </row>
    <row r="34" spans="1:10" ht="15" customHeight="1">
      <c r="A34" s="6">
        <v>31</v>
      </c>
      <c r="B34" s="13">
        <v>131131</v>
      </c>
      <c r="C34" s="8" t="s">
        <v>70</v>
      </c>
      <c r="D34" s="9" t="s">
        <v>9</v>
      </c>
      <c r="E34" s="10">
        <v>28430</v>
      </c>
      <c r="F34" s="8" t="s">
        <v>71</v>
      </c>
      <c r="H34" s="16">
        <v>28430</v>
      </c>
      <c r="I34">
        <f t="shared" ca="1" si="0"/>
        <v>17079.359050578707</v>
      </c>
      <c r="J34">
        <f t="shared" ca="1" si="1"/>
        <v>46.792764522133446</v>
      </c>
    </row>
    <row r="35" spans="1:10" ht="15" customHeight="1">
      <c r="A35" s="6">
        <v>32</v>
      </c>
      <c r="B35" s="13">
        <v>131134</v>
      </c>
      <c r="C35" s="8" t="s">
        <v>72</v>
      </c>
      <c r="D35" s="9" t="s">
        <v>12</v>
      </c>
      <c r="E35" s="10">
        <v>23724</v>
      </c>
      <c r="F35" s="8" t="s">
        <v>73</v>
      </c>
      <c r="H35" s="16">
        <v>23724</v>
      </c>
      <c r="I35">
        <f t="shared" ca="1" si="0"/>
        <v>21785.359050578707</v>
      </c>
      <c r="J35">
        <f t="shared" ca="1" si="1"/>
        <v>59.685915207064951</v>
      </c>
    </row>
    <row r="36" spans="1:10" ht="15" customHeight="1">
      <c r="A36" s="6">
        <v>33</v>
      </c>
      <c r="B36" s="13">
        <v>131136</v>
      </c>
      <c r="C36" s="8" t="s">
        <v>74</v>
      </c>
      <c r="D36" s="9" t="s">
        <v>12</v>
      </c>
      <c r="E36" s="8" t="s">
        <v>75</v>
      </c>
      <c r="F36" s="8" t="s">
        <v>76</v>
      </c>
      <c r="H36" s="16">
        <v>26007</v>
      </c>
      <c r="I36">
        <f t="shared" ca="1" si="0"/>
        <v>19502.359050578707</v>
      </c>
      <c r="J36">
        <f t="shared" ca="1" si="1"/>
        <v>53.431120686517005</v>
      </c>
    </row>
    <row r="37" spans="1:10" ht="15" customHeight="1">
      <c r="A37" s="6">
        <v>34</v>
      </c>
      <c r="B37" s="13">
        <v>141137</v>
      </c>
      <c r="C37" s="8" t="s">
        <v>77</v>
      </c>
      <c r="D37" s="9" t="s">
        <v>9</v>
      </c>
      <c r="E37" s="10">
        <v>24226</v>
      </c>
      <c r="F37" s="8" t="s">
        <v>29</v>
      </c>
      <c r="H37" s="16">
        <v>24226</v>
      </c>
      <c r="I37">
        <f t="shared" ca="1" si="0"/>
        <v>21283.359050578707</v>
      </c>
      <c r="J37">
        <f t="shared" ca="1" si="1"/>
        <v>58.310572741311525</v>
      </c>
    </row>
    <row r="38" spans="1:10" ht="15" customHeight="1">
      <c r="A38" s="6">
        <v>35</v>
      </c>
      <c r="B38" s="13">
        <v>141141</v>
      </c>
      <c r="C38" s="8" t="s">
        <v>78</v>
      </c>
      <c r="D38" s="9" t="s">
        <v>12</v>
      </c>
      <c r="E38" s="8" t="s">
        <v>79</v>
      </c>
      <c r="F38" s="8" t="s">
        <v>80</v>
      </c>
      <c r="H38" s="16">
        <v>33300</v>
      </c>
      <c r="I38">
        <f t="shared" ca="1" si="0"/>
        <v>12209.359050578707</v>
      </c>
      <c r="J38">
        <f t="shared" ca="1" si="1"/>
        <v>33.450298768708784</v>
      </c>
    </row>
    <row r="39" spans="1:10" ht="15" customHeight="1">
      <c r="A39" s="6">
        <v>36</v>
      </c>
      <c r="B39" s="13">
        <v>151144</v>
      </c>
      <c r="C39" s="8" t="s">
        <v>81</v>
      </c>
      <c r="D39" s="9" t="s">
        <v>82</v>
      </c>
      <c r="E39" s="10">
        <v>32411</v>
      </c>
      <c r="F39" s="8" t="s">
        <v>83</v>
      </c>
      <c r="H39" s="16">
        <v>32411</v>
      </c>
      <c r="I39">
        <f t="shared" ca="1" si="0"/>
        <v>13098.359050578707</v>
      </c>
      <c r="J39">
        <f t="shared" ca="1" si="1"/>
        <v>35.885915207064947</v>
      </c>
    </row>
    <row r="40" spans="1:10" ht="15" customHeight="1">
      <c r="A40" s="6">
        <v>37</v>
      </c>
      <c r="B40" s="13">
        <v>151145</v>
      </c>
      <c r="C40" s="8" t="s">
        <v>84</v>
      </c>
      <c r="D40" s="9" t="s">
        <v>12</v>
      </c>
      <c r="E40" s="8" t="s">
        <v>85</v>
      </c>
      <c r="F40" s="8" t="s">
        <v>86</v>
      </c>
      <c r="H40" s="16">
        <v>32951</v>
      </c>
      <c r="I40">
        <f t="shared" ca="1" si="0"/>
        <v>12558.359050578707</v>
      </c>
      <c r="J40">
        <f t="shared" ca="1" si="1"/>
        <v>34.406463152270433</v>
      </c>
    </row>
    <row r="41" spans="1:10" ht="15" customHeight="1">
      <c r="A41" s="6">
        <v>38</v>
      </c>
      <c r="B41" s="13">
        <v>151151</v>
      </c>
      <c r="C41" s="8" t="s">
        <v>87</v>
      </c>
      <c r="D41" s="9" t="s">
        <v>9</v>
      </c>
      <c r="E41" s="8" t="s">
        <v>88</v>
      </c>
      <c r="F41" s="8" t="s">
        <v>56</v>
      </c>
      <c r="H41" s="16">
        <v>25418</v>
      </c>
      <c r="I41">
        <f t="shared" ca="1" si="0"/>
        <v>20091.359050578707</v>
      </c>
      <c r="J41">
        <f t="shared" ca="1" si="1"/>
        <v>55.044819316653992</v>
      </c>
    </row>
    <row r="42" spans="1:10" ht="15" customHeight="1">
      <c r="A42" s="6">
        <v>39</v>
      </c>
      <c r="B42" s="13">
        <v>171153</v>
      </c>
      <c r="C42" s="8" t="s">
        <v>89</v>
      </c>
      <c r="D42" s="9" t="s">
        <v>9</v>
      </c>
      <c r="E42" s="10">
        <v>34260</v>
      </c>
      <c r="F42" s="8" t="s">
        <v>90</v>
      </c>
      <c r="H42" s="16">
        <v>34260</v>
      </c>
      <c r="I42">
        <f t="shared" ca="1" si="0"/>
        <v>11249.359050578707</v>
      </c>
      <c r="J42">
        <f t="shared" ca="1" si="1"/>
        <v>30.820161782407418</v>
      </c>
    </row>
    <row r="43" spans="1:10" ht="15" customHeight="1">
      <c r="A43" s="6">
        <v>40</v>
      </c>
      <c r="B43" s="13">
        <v>181154</v>
      </c>
      <c r="C43" s="8" t="s">
        <v>91</v>
      </c>
      <c r="D43" s="9" t="s">
        <v>9</v>
      </c>
      <c r="E43" s="10">
        <v>34359</v>
      </c>
      <c r="F43" s="8" t="s">
        <v>92</v>
      </c>
      <c r="H43" s="16">
        <v>34359</v>
      </c>
      <c r="I43">
        <f t="shared" ca="1" si="0"/>
        <v>11150.359050578707</v>
      </c>
      <c r="J43">
        <f t="shared" ca="1" si="1"/>
        <v>30.548928905695089</v>
      </c>
    </row>
    <row r="44" spans="1:10" ht="15" customHeight="1">
      <c r="A44" s="6">
        <v>41</v>
      </c>
      <c r="B44" s="13">
        <v>191156</v>
      </c>
      <c r="C44" s="8" t="s">
        <v>93</v>
      </c>
      <c r="D44" s="9" t="s">
        <v>9</v>
      </c>
      <c r="E44" s="10">
        <v>34015</v>
      </c>
      <c r="F44" s="8" t="s">
        <v>94</v>
      </c>
      <c r="H44" s="16">
        <v>34015</v>
      </c>
      <c r="I44">
        <f t="shared" ca="1" si="0"/>
        <v>11494.359050578707</v>
      </c>
      <c r="J44">
        <f t="shared" ca="1" si="1"/>
        <v>31.491394659119745</v>
      </c>
    </row>
    <row r="45" spans="1:10" ht="15" customHeight="1">
      <c r="A45" s="6">
        <v>42</v>
      </c>
      <c r="B45" s="13">
        <v>191157</v>
      </c>
      <c r="C45" s="8" t="s">
        <v>95</v>
      </c>
      <c r="D45" s="9" t="s">
        <v>82</v>
      </c>
      <c r="E45" s="10">
        <v>30705</v>
      </c>
      <c r="F45" s="8" t="s">
        <v>96</v>
      </c>
      <c r="H45" s="16">
        <v>30705</v>
      </c>
      <c r="I45">
        <f t="shared" ca="1" si="0"/>
        <v>14804.359050578707</v>
      </c>
      <c r="J45">
        <f t="shared" ca="1" si="1"/>
        <v>40.559887809804678</v>
      </c>
    </row>
    <row r="46" spans="1:10" ht="15" customHeight="1">
      <c r="A46" s="6">
        <v>43</v>
      </c>
      <c r="B46" s="13">
        <v>191158</v>
      </c>
      <c r="C46" s="8" t="s">
        <v>97</v>
      </c>
      <c r="D46" s="9" t="s">
        <v>12</v>
      </c>
      <c r="E46" s="10">
        <v>32925</v>
      </c>
      <c r="F46" s="8" t="s">
        <v>98</v>
      </c>
      <c r="H46" s="16">
        <v>32925</v>
      </c>
      <c r="I46">
        <f t="shared" ca="1" si="0"/>
        <v>12584.359050578707</v>
      </c>
      <c r="J46">
        <f t="shared" ca="1" si="1"/>
        <v>34.477696028982756</v>
      </c>
    </row>
    <row r="47" spans="1:10" ht="15" customHeight="1">
      <c r="A47" s="6">
        <v>44</v>
      </c>
      <c r="B47" s="13">
        <v>221163</v>
      </c>
      <c r="C47" s="8" t="s">
        <v>99</v>
      </c>
      <c r="D47" s="9" t="s">
        <v>9</v>
      </c>
      <c r="E47" s="8" t="s">
        <v>100</v>
      </c>
      <c r="F47" s="8" t="s">
        <v>101</v>
      </c>
      <c r="H47" s="16">
        <v>28939</v>
      </c>
      <c r="I47">
        <f t="shared" ca="1" si="0"/>
        <v>16570.359050578707</v>
      </c>
      <c r="J47">
        <f t="shared" ca="1" si="1"/>
        <v>45.39824397418824</v>
      </c>
    </row>
    <row r="48" spans="1:10" ht="15" customHeight="1">
      <c r="A48" s="6">
        <v>45</v>
      </c>
      <c r="B48" s="13">
        <v>221164</v>
      </c>
      <c r="C48" s="8" t="s">
        <v>102</v>
      </c>
      <c r="D48" s="9" t="s">
        <v>12</v>
      </c>
      <c r="E48" s="10">
        <v>35260</v>
      </c>
      <c r="F48" s="8" t="s">
        <v>103</v>
      </c>
      <c r="H48" s="16">
        <v>35260</v>
      </c>
      <c r="I48">
        <f t="shared" ca="1" si="0"/>
        <v>10249.359050578707</v>
      </c>
      <c r="J48">
        <f t="shared" ca="1" si="1"/>
        <v>28.080435755010157</v>
      </c>
    </row>
    <row r="49" spans="1:10" ht="15" customHeight="1">
      <c r="A49" s="6">
        <v>46</v>
      </c>
      <c r="B49" s="13">
        <v>221165</v>
      </c>
      <c r="C49" s="8" t="s">
        <v>104</v>
      </c>
      <c r="D49" s="9" t="s">
        <v>9</v>
      </c>
      <c r="E49" s="10">
        <v>36330</v>
      </c>
      <c r="F49" s="8" t="s">
        <v>105</v>
      </c>
      <c r="H49" s="16">
        <v>36330</v>
      </c>
      <c r="I49">
        <f t="shared" ca="1" si="0"/>
        <v>9179.359050578707</v>
      </c>
      <c r="J49">
        <f t="shared" ca="1" si="1"/>
        <v>25.148928905695087</v>
      </c>
    </row>
    <row r="50" spans="1:10" ht="15" customHeight="1">
      <c r="A50" s="6">
        <v>47</v>
      </c>
      <c r="B50" s="13">
        <v>221167</v>
      </c>
      <c r="C50" s="8" t="s">
        <v>106</v>
      </c>
      <c r="D50" s="9" t="s">
        <v>12</v>
      </c>
      <c r="E50" s="10">
        <v>36509</v>
      </c>
      <c r="F50" s="8" t="s">
        <v>107</v>
      </c>
      <c r="H50" s="16">
        <v>36509</v>
      </c>
      <c r="I50">
        <f t="shared" ca="1" si="0"/>
        <v>9000.359050578707</v>
      </c>
      <c r="J50">
        <f t="shared" ca="1" si="1"/>
        <v>24.65851794679098</v>
      </c>
    </row>
    <row r="51" spans="1:10" ht="15" customHeight="1">
      <c r="A51" s="6">
        <v>48</v>
      </c>
      <c r="B51" s="13">
        <v>231169</v>
      </c>
      <c r="C51" s="8" t="s">
        <v>108</v>
      </c>
      <c r="D51" s="9" t="s">
        <v>12</v>
      </c>
      <c r="E51" s="10">
        <v>36580</v>
      </c>
      <c r="F51" s="8" t="s">
        <v>109</v>
      </c>
      <c r="H51" s="16">
        <v>36580</v>
      </c>
      <c r="I51">
        <f t="shared" ca="1" si="0"/>
        <v>8929.359050578707</v>
      </c>
      <c r="J51">
        <f t="shared" ca="1" si="1"/>
        <v>24.463997398845773</v>
      </c>
    </row>
    <row r="52" spans="1:10" ht="15" customHeight="1">
      <c r="A52" s="6">
        <v>49</v>
      </c>
      <c r="B52" s="13">
        <v>231170</v>
      </c>
      <c r="C52" s="8" t="s">
        <v>110</v>
      </c>
      <c r="D52" s="9" t="s">
        <v>9</v>
      </c>
      <c r="E52" s="8" t="s">
        <v>111</v>
      </c>
      <c r="F52" s="8" t="s">
        <v>112</v>
      </c>
      <c r="H52" s="16">
        <v>31116</v>
      </c>
      <c r="I52">
        <f t="shared" ca="1" si="0"/>
        <v>14393.359050578707</v>
      </c>
      <c r="J52">
        <f t="shared" ca="1" si="1"/>
        <v>39.433860412544405</v>
      </c>
    </row>
    <row r="53" spans="1:10" ht="15" customHeight="1">
      <c r="A53" s="6">
        <v>50</v>
      </c>
      <c r="B53" s="13">
        <v>231171</v>
      </c>
      <c r="C53" s="8" t="s">
        <v>113</v>
      </c>
      <c r="D53" s="9" t="s">
        <v>9</v>
      </c>
      <c r="E53" s="10">
        <v>34116</v>
      </c>
      <c r="F53" s="8" t="s">
        <v>114</v>
      </c>
      <c r="H53" s="16">
        <v>34116</v>
      </c>
      <c r="I53">
        <f t="shared" ca="1" si="0"/>
        <v>11393.359050578707</v>
      </c>
      <c r="J53">
        <f t="shared" ca="1" si="1"/>
        <v>31.214682330352623</v>
      </c>
    </row>
    <row r="54" spans="1:10" ht="15" customHeight="1">
      <c r="A54" s="6">
        <v>51</v>
      </c>
      <c r="B54" s="13">
        <v>231172</v>
      </c>
      <c r="C54" s="8" t="s">
        <v>115</v>
      </c>
      <c r="D54" s="9" t="s">
        <v>9</v>
      </c>
      <c r="E54" s="8" t="s">
        <v>116</v>
      </c>
      <c r="F54" s="8" t="s">
        <v>112</v>
      </c>
      <c r="H54" s="16">
        <v>31122</v>
      </c>
      <c r="I54">
        <f t="shared" ca="1" si="0"/>
        <v>14387.359050578707</v>
      </c>
      <c r="J54">
        <f t="shared" ca="1" si="1"/>
        <v>39.417422056380019</v>
      </c>
    </row>
    <row r="55" spans="1:10" ht="15" customHeight="1">
      <c r="A55" s="6">
        <v>52</v>
      </c>
      <c r="B55" s="13">
        <v>231173</v>
      </c>
      <c r="C55" s="8" t="s">
        <v>117</v>
      </c>
      <c r="D55" s="9" t="s">
        <v>9</v>
      </c>
      <c r="E55" s="10">
        <v>36160</v>
      </c>
      <c r="F55" s="8" t="s">
        <v>118</v>
      </c>
      <c r="H55" s="16">
        <v>36160</v>
      </c>
      <c r="I55">
        <f t="shared" ca="1" si="0"/>
        <v>9349.359050578707</v>
      </c>
      <c r="J55">
        <f t="shared" ca="1" si="1"/>
        <v>25.614682330352622</v>
      </c>
    </row>
    <row r="56" spans="1:10" ht="15" customHeight="1">
      <c r="A56" s="6">
        <v>53</v>
      </c>
      <c r="B56" s="13">
        <v>231174</v>
      </c>
      <c r="C56" s="8" t="s">
        <v>119</v>
      </c>
      <c r="D56" s="9" t="s">
        <v>12</v>
      </c>
      <c r="E56" s="10">
        <v>31828</v>
      </c>
      <c r="F56" s="8" t="s">
        <v>120</v>
      </c>
      <c r="H56" s="16">
        <v>31828</v>
      </c>
      <c r="I56">
        <f t="shared" ca="1" si="0"/>
        <v>13681.359050578707</v>
      </c>
      <c r="J56">
        <f t="shared" ca="1" si="1"/>
        <v>37.483175481037556</v>
      </c>
    </row>
    <row r="57" spans="1:10" ht="15" customHeight="1">
      <c r="A57" s="6">
        <v>54</v>
      </c>
      <c r="B57" s="13">
        <v>231175</v>
      </c>
      <c r="C57" s="8" t="s">
        <v>121</v>
      </c>
      <c r="D57" s="9" t="s">
        <v>9</v>
      </c>
      <c r="E57" s="8" t="s">
        <v>122</v>
      </c>
      <c r="F57" s="8" t="s">
        <v>123</v>
      </c>
      <c r="H57" s="16">
        <v>27992</v>
      </c>
      <c r="I57">
        <f t="shared" ca="1" si="0"/>
        <v>17517.359050578707</v>
      </c>
      <c r="J57">
        <f t="shared" ca="1" si="1"/>
        <v>47.992764522133442</v>
      </c>
    </row>
    <row r="58" spans="1:10" ht="15" customHeight="1">
      <c r="A58" s="6">
        <v>55</v>
      </c>
      <c r="B58" s="13">
        <v>241176</v>
      </c>
      <c r="C58" s="8" t="s">
        <v>124</v>
      </c>
      <c r="D58" s="9" t="s">
        <v>9</v>
      </c>
      <c r="E58" s="10">
        <v>31680</v>
      </c>
      <c r="F58" s="8" t="s">
        <v>125</v>
      </c>
      <c r="H58" s="16">
        <v>31680</v>
      </c>
      <c r="I58">
        <f t="shared" ca="1" si="0"/>
        <v>13829.359050578707</v>
      </c>
      <c r="J58">
        <f t="shared" ca="1" si="1"/>
        <v>37.888654933092347</v>
      </c>
    </row>
    <row r="59" spans="1:10" ht="15" customHeight="1">
      <c r="A59" s="6">
        <v>56</v>
      </c>
      <c r="B59" s="13">
        <v>222065</v>
      </c>
      <c r="C59" s="8" t="s">
        <v>126</v>
      </c>
      <c r="D59" s="9" t="s">
        <v>9</v>
      </c>
      <c r="E59" s="10">
        <v>36466</v>
      </c>
      <c r="F59" s="8" t="s">
        <v>127</v>
      </c>
      <c r="H59" s="16">
        <v>36466</v>
      </c>
      <c r="I59">
        <f t="shared" ca="1" si="0"/>
        <v>9043.359050578707</v>
      </c>
      <c r="J59">
        <f t="shared" ca="1" si="1"/>
        <v>24.77632616596906</v>
      </c>
    </row>
    <row r="60" spans="1:10" ht="15" customHeight="1">
      <c r="A60" s="6">
        <v>57</v>
      </c>
      <c r="B60" s="13">
        <v>192055</v>
      </c>
      <c r="C60" s="8" t="s">
        <v>128</v>
      </c>
      <c r="D60" s="9" t="s">
        <v>9</v>
      </c>
      <c r="E60" s="10">
        <v>30214</v>
      </c>
      <c r="F60" s="8" t="s">
        <v>129</v>
      </c>
      <c r="H60" s="16">
        <v>30214</v>
      </c>
      <c r="I60">
        <f t="shared" ca="1" si="0"/>
        <v>15295.359050578707</v>
      </c>
      <c r="J60">
        <f t="shared" ca="1" si="1"/>
        <v>41.905093289256733</v>
      </c>
    </row>
    <row r="61" spans="1:10" ht="15" customHeight="1">
      <c r="A61" s="6">
        <v>58</v>
      </c>
      <c r="B61" s="13">
        <v>102033</v>
      </c>
      <c r="C61" s="8" t="s">
        <v>130</v>
      </c>
      <c r="D61" s="9" t="s">
        <v>9</v>
      </c>
      <c r="E61" s="10">
        <v>30655</v>
      </c>
      <c r="F61" s="8" t="s">
        <v>131</v>
      </c>
      <c r="H61" s="16">
        <v>30655</v>
      </c>
      <c r="I61">
        <f t="shared" ca="1" si="0"/>
        <v>14854.359050578707</v>
      </c>
      <c r="J61">
        <f t="shared" ca="1" si="1"/>
        <v>40.696874111174537</v>
      </c>
    </row>
    <row r="62" spans="1:10" ht="15" customHeight="1">
      <c r="A62" s="6">
        <v>59</v>
      </c>
      <c r="B62" s="12">
        <v>12004</v>
      </c>
      <c r="C62" s="8" t="s">
        <v>132</v>
      </c>
      <c r="D62" s="9" t="s">
        <v>9</v>
      </c>
      <c r="E62" s="10">
        <v>23889</v>
      </c>
      <c r="F62" s="8" t="s">
        <v>133</v>
      </c>
      <c r="H62" s="16">
        <v>23889</v>
      </c>
      <c r="I62">
        <f t="shared" ca="1" si="0"/>
        <v>21620.359050578707</v>
      </c>
      <c r="J62">
        <f t="shared" ca="1" si="1"/>
        <v>59.233860412544402</v>
      </c>
    </row>
    <row r="63" spans="1:10" ht="15" customHeight="1">
      <c r="A63" s="6">
        <v>60</v>
      </c>
      <c r="B63" s="12">
        <v>22014</v>
      </c>
      <c r="C63" s="8" t="s">
        <v>134</v>
      </c>
      <c r="D63" s="9" t="s">
        <v>9</v>
      </c>
      <c r="E63" s="10">
        <v>25521</v>
      </c>
      <c r="F63" s="8" t="s">
        <v>135</v>
      </c>
      <c r="H63" s="16">
        <v>25521</v>
      </c>
      <c r="I63">
        <f t="shared" ca="1" si="0"/>
        <v>19988.359050578707</v>
      </c>
      <c r="J63">
        <f t="shared" ca="1" si="1"/>
        <v>54.762627535832074</v>
      </c>
    </row>
    <row r="64" spans="1:10" ht="15" customHeight="1">
      <c r="A64" s="6">
        <v>61</v>
      </c>
      <c r="B64" s="12">
        <v>32017</v>
      </c>
      <c r="C64" s="8" t="s">
        <v>136</v>
      </c>
      <c r="D64" s="9" t="s">
        <v>12</v>
      </c>
      <c r="E64" s="10">
        <v>29886</v>
      </c>
      <c r="F64" s="8" t="s">
        <v>65</v>
      </c>
      <c r="H64" s="16">
        <v>29886</v>
      </c>
      <c r="I64">
        <f t="shared" ca="1" si="0"/>
        <v>15623.359050578707</v>
      </c>
      <c r="J64">
        <f t="shared" ca="1" si="1"/>
        <v>42.803723426243032</v>
      </c>
    </row>
    <row r="65" spans="1:10" ht="15" customHeight="1">
      <c r="A65" s="6">
        <v>62</v>
      </c>
      <c r="B65" s="12">
        <v>42023</v>
      </c>
      <c r="C65" s="8" t="s">
        <v>137</v>
      </c>
      <c r="D65" s="9" t="s">
        <v>9</v>
      </c>
      <c r="E65" s="10">
        <v>30964</v>
      </c>
      <c r="F65" s="8" t="s">
        <v>138</v>
      </c>
      <c r="H65" s="16">
        <v>30964</v>
      </c>
      <c r="I65">
        <f t="shared" ca="1" si="0"/>
        <v>14545.359050578707</v>
      </c>
      <c r="J65">
        <f t="shared" ca="1" si="1"/>
        <v>39.85029876870879</v>
      </c>
    </row>
    <row r="66" spans="1:10" ht="15" customHeight="1">
      <c r="A66" s="6">
        <v>63</v>
      </c>
      <c r="B66" s="12">
        <v>52028</v>
      </c>
      <c r="C66" s="8" t="s">
        <v>139</v>
      </c>
      <c r="D66" s="9" t="s">
        <v>9</v>
      </c>
      <c r="E66" s="8" t="s">
        <v>140</v>
      </c>
      <c r="F66" s="8" t="s">
        <v>112</v>
      </c>
      <c r="H66" s="16">
        <v>31137</v>
      </c>
      <c r="I66">
        <f t="shared" ca="1" si="0"/>
        <v>14372.359050578707</v>
      </c>
      <c r="J66">
        <f t="shared" ca="1" si="1"/>
        <v>39.376326165969061</v>
      </c>
    </row>
    <row r="67" spans="1:10" ht="15" customHeight="1">
      <c r="A67" s="6">
        <v>64</v>
      </c>
      <c r="B67" s="12">
        <v>82031</v>
      </c>
      <c r="C67" s="8" t="s">
        <v>141</v>
      </c>
      <c r="D67" s="9" t="s">
        <v>9</v>
      </c>
      <c r="E67" s="8" t="s">
        <v>142</v>
      </c>
      <c r="F67" s="8" t="s">
        <v>143</v>
      </c>
      <c r="H67" s="16">
        <v>31866</v>
      </c>
      <c r="I67">
        <f t="shared" ca="1" si="0"/>
        <v>13643.359050578707</v>
      </c>
      <c r="J67">
        <f t="shared" ca="1" si="1"/>
        <v>37.379065891996454</v>
      </c>
    </row>
    <row r="68" spans="1:10" ht="15" customHeight="1">
      <c r="A68" s="6">
        <v>65</v>
      </c>
      <c r="B68" s="13">
        <v>122040</v>
      </c>
      <c r="C68" s="8" t="s">
        <v>144</v>
      </c>
      <c r="D68" s="9" t="s">
        <v>9</v>
      </c>
      <c r="E68" s="10">
        <v>33920</v>
      </c>
      <c r="F68" s="8" t="s">
        <v>145</v>
      </c>
      <c r="H68" s="16">
        <v>33920</v>
      </c>
      <c r="I68">
        <f t="shared" ca="1" si="0"/>
        <v>11589.359050578707</v>
      </c>
      <c r="J68">
        <f t="shared" ca="1" si="1"/>
        <v>31.751668631722485</v>
      </c>
    </row>
    <row r="69" spans="1:10" ht="15" customHeight="1">
      <c r="A69" s="6">
        <v>66</v>
      </c>
      <c r="B69" s="13">
        <v>132045</v>
      </c>
      <c r="C69" s="8" t="s">
        <v>146</v>
      </c>
      <c r="D69" s="9" t="s">
        <v>9</v>
      </c>
      <c r="E69" s="10">
        <v>33779</v>
      </c>
      <c r="F69" s="8" t="s">
        <v>147</v>
      </c>
      <c r="H69" s="16">
        <v>33779</v>
      </c>
      <c r="I69">
        <f t="shared" ref="I69:I90" ca="1" si="2">NOW()-H69</f>
        <v>11730.359050578707</v>
      </c>
      <c r="J69">
        <f t="shared" ref="J69:J90" ca="1" si="3">I69/365</f>
        <v>32.137970001585501</v>
      </c>
    </row>
    <row r="70" spans="1:10" ht="15" customHeight="1">
      <c r="A70" s="6">
        <v>67</v>
      </c>
      <c r="B70" s="13">
        <v>132042</v>
      </c>
      <c r="C70" s="8" t="s">
        <v>148</v>
      </c>
      <c r="D70" s="9" t="s">
        <v>9</v>
      </c>
      <c r="E70" s="10">
        <v>26850</v>
      </c>
      <c r="F70" s="8" t="s">
        <v>149</v>
      </c>
      <c r="H70" s="16">
        <v>26850</v>
      </c>
      <c r="I70">
        <f t="shared" ca="1" si="2"/>
        <v>18659.359050578707</v>
      </c>
      <c r="J70">
        <f t="shared" ca="1" si="3"/>
        <v>51.121531645421115</v>
      </c>
    </row>
    <row r="71" spans="1:10" ht="15" customHeight="1">
      <c r="A71" s="6">
        <v>68</v>
      </c>
      <c r="B71" s="13">
        <v>132043</v>
      </c>
      <c r="C71" s="8" t="s">
        <v>150</v>
      </c>
      <c r="D71" s="9" t="s">
        <v>9</v>
      </c>
      <c r="E71" s="10">
        <v>31172</v>
      </c>
      <c r="F71" s="8" t="s">
        <v>151</v>
      </c>
      <c r="H71" s="16">
        <v>31172</v>
      </c>
      <c r="I71">
        <f t="shared" ca="1" si="2"/>
        <v>14337.359050578707</v>
      </c>
      <c r="J71">
        <f t="shared" ca="1" si="3"/>
        <v>39.280435755010153</v>
      </c>
    </row>
    <row r="72" spans="1:10" ht="15" customHeight="1">
      <c r="A72" s="6">
        <v>69</v>
      </c>
      <c r="B72" s="13">
        <v>142046</v>
      </c>
      <c r="C72" s="8" t="s">
        <v>152</v>
      </c>
      <c r="D72" s="9" t="s">
        <v>9</v>
      </c>
      <c r="E72" s="10">
        <v>31547</v>
      </c>
      <c r="F72" s="8" t="s">
        <v>153</v>
      </c>
      <c r="H72" s="16">
        <v>31547</v>
      </c>
      <c r="I72">
        <f t="shared" ca="1" si="2"/>
        <v>13962.359050578707</v>
      </c>
      <c r="J72">
        <f t="shared" ca="1" si="3"/>
        <v>38.253038494736181</v>
      </c>
    </row>
    <row r="73" spans="1:10" ht="15" customHeight="1">
      <c r="A73" s="6">
        <v>70</v>
      </c>
      <c r="B73" s="13">
        <v>152048</v>
      </c>
      <c r="C73" s="8" t="s">
        <v>154</v>
      </c>
      <c r="D73" s="9" t="s">
        <v>9</v>
      </c>
      <c r="E73" s="10">
        <v>31072</v>
      </c>
      <c r="F73" s="8" t="s">
        <v>155</v>
      </c>
      <c r="H73" s="16">
        <v>31072</v>
      </c>
      <c r="I73">
        <f t="shared" ca="1" si="2"/>
        <v>14437.359050578707</v>
      </c>
      <c r="J73">
        <f t="shared" ca="1" si="3"/>
        <v>39.554408357749885</v>
      </c>
    </row>
    <row r="74" spans="1:10" ht="15" customHeight="1">
      <c r="A74" s="6">
        <v>71</v>
      </c>
      <c r="B74" s="13">
        <v>172051</v>
      </c>
      <c r="C74" s="8" t="s">
        <v>156</v>
      </c>
      <c r="D74" s="9" t="s">
        <v>12</v>
      </c>
      <c r="E74" s="10">
        <v>36412</v>
      </c>
      <c r="F74" s="8" t="s">
        <v>157</v>
      </c>
      <c r="H74" s="16">
        <v>36412</v>
      </c>
      <c r="I74">
        <f t="shared" ca="1" si="2"/>
        <v>9097.359050578707</v>
      </c>
      <c r="J74">
        <f t="shared" ca="1" si="3"/>
        <v>24.924271371448512</v>
      </c>
    </row>
    <row r="75" spans="1:10" ht="15" customHeight="1">
      <c r="A75" s="6">
        <v>72</v>
      </c>
      <c r="B75" s="13">
        <v>182052</v>
      </c>
      <c r="C75" s="8" t="s">
        <v>158</v>
      </c>
      <c r="D75" s="9" t="s">
        <v>9</v>
      </c>
      <c r="E75" s="10">
        <v>30779</v>
      </c>
      <c r="F75" s="8" t="s">
        <v>159</v>
      </c>
      <c r="H75" s="16">
        <v>30779</v>
      </c>
      <c r="I75">
        <f t="shared" ca="1" si="2"/>
        <v>14730.359050578707</v>
      </c>
      <c r="J75">
        <f t="shared" ca="1" si="3"/>
        <v>40.357148083777282</v>
      </c>
    </row>
    <row r="76" spans="1:10" ht="15" customHeight="1">
      <c r="A76" s="6">
        <v>73</v>
      </c>
      <c r="B76" s="13">
        <v>192053</v>
      </c>
      <c r="C76" s="8" t="s">
        <v>160</v>
      </c>
      <c r="D76" s="9" t="s">
        <v>9</v>
      </c>
      <c r="E76" s="10">
        <v>34089</v>
      </c>
      <c r="F76" s="8" t="s">
        <v>161</v>
      </c>
      <c r="H76" s="16">
        <v>34089</v>
      </c>
      <c r="I76">
        <f t="shared" ca="1" si="2"/>
        <v>11420.359050578707</v>
      </c>
      <c r="J76">
        <f t="shared" ca="1" si="3"/>
        <v>31.288654933092349</v>
      </c>
    </row>
    <row r="77" spans="1:10" ht="15" customHeight="1">
      <c r="A77" s="6">
        <v>74</v>
      </c>
      <c r="B77" s="13">
        <v>192054</v>
      </c>
      <c r="C77" s="8" t="s">
        <v>162</v>
      </c>
      <c r="D77" s="9" t="s">
        <v>9</v>
      </c>
      <c r="E77" s="8" t="s">
        <v>163</v>
      </c>
      <c r="F77" s="8" t="s">
        <v>164</v>
      </c>
      <c r="H77" s="16">
        <v>34211</v>
      </c>
      <c r="I77">
        <f t="shared" ca="1" si="2"/>
        <v>11298.359050578707</v>
      </c>
      <c r="J77">
        <f t="shared" ca="1" si="3"/>
        <v>30.95440835774988</v>
      </c>
    </row>
    <row r="78" spans="1:10" ht="15" customHeight="1">
      <c r="A78" s="6">
        <v>75</v>
      </c>
      <c r="B78" s="13">
        <v>192058</v>
      </c>
      <c r="C78" s="8" t="s">
        <v>165</v>
      </c>
      <c r="D78" s="9" t="s">
        <v>9</v>
      </c>
      <c r="E78" s="10">
        <v>32978</v>
      </c>
      <c r="F78" s="8" t="s">
        <v>166</v>
      </c>
      <c r="H78" s="16">
        <v>32978</v>
      </c>
      <c r="I78">
        <f t="shared" ca="1" si="2"/>
        <v>12531.359050578707</v>
      </c>
      <c r="J78">
        <f t="shared" ca="1" si="3"/>
        <v>34.332490549530704</v>
      </c>
    </row>
    <row r="79" spans="1:10" ht="15" customHeight="1">
      <c r="A79" s="6">
        <v>76</v>
      </c>
      <c r="B79" s="13">
        <v>212060</v>
      </c>
      <c r="C79" s="8" t="s">
        <v>167</v>
      </c>
      <c r="D79" s="9" t="s">
        <v>12</v>
      </c>
      <c r="E79" s="10">
        <v>33789</v>
      </c>
      <c r="F79" s="8" t="s">
        <v>168</v>
      </c>
      <c r="H79" s="16">
        <v>33789</v>
      </c>
      <c r="I79">
        <f t="shared" ca="1" si="2"/>
        <v>11720.359050578707</v>
      </c>
      <c r="J79">
        <f t="shared" ca="1" si="3"/>
        <v>32.110572741311529</v>
      </c>
    </row>
    <row r="80" spans="1:10" ht="15" customHeight="1">
      <c r="A80" s="6">
        <v>77</v>
      </c>
      <c r="B80" s="13">
        <v>222064</v>
      </c>
      <c r="C80" s="8" t="s">
        <v>169</v>
      </c>
      <c r="D80" s="9" t="s">
        <v>9</v>
      </c>
      <c r="E80" s="10">
        <v>31462</v>
      </c>
      <c r="F80" s="8" t="s">
        <v>170</v>
      </c>
      <c r="H80" s="16">
        <v>31462</v>
      </c>
      <c r="I80">
        <f t="shared" ca="1" si="2"/>
        <v>14047.359050578707</v>
      </c>
      <c r="J80">
        <f t="shared" ca="1" si="3"/>
        <v>38.485915207064949</v>
      </c>
    </row>
    <row r="81" spans="1:10" ht="15" customHeight="1">
      <c r="A81" s="6">
        <v>78</v>
      </c>
      <c r="B81" s="13">
        <v>222067</v>
      </c>
      <c r="C81" s="8" t="s">
        <v>171</v>
      </c>
      <c r="D81" s="9" t="s">
        <v>9</v>
      </c>
      <c r="E81" s="10">
        <v>37196</v>
      </c>
      <c r="F81" s="8" t="s">
        <v>172</v>
      </c>
      <c r="H81" s="16">
        <v>37196</v>
      </c>
      <c r="I81">
        <f t="shared" ca="1" si="2"/>
        <v>8313.359050578707</v>
      </c>
      <c r="J81">
        <f t="shared" ca="1" si="3"/>
        <v>22.77632616596906</v>
      </c>
    </row>
    <row r="82" spans="1:10" ht="15" customHeight="1">
      <c r="A82" s="6">
        <v>79</v>
      </c>
      <c r="B82" s="13">
        <v>222068</v>
      </c>
      <c r="C82" s="8" t="s">
        <v>173</v>
      </c>
      <c r="D82" s="9" t="s">
        <v>12</v>
      </c>
      <c r="E82" s="10">
        <v>35904</v>
      </c>
      <c r="F82" s="8" t="s">
        <v>174</v>
      </c>
      <c r="H82" s="16">
        <v>35904</v>
      </c>
      <c r="I82">
        <f t="shared" ca="1" si="2"/>
        <v>9605.359050578707</v>
      </c>
      <c r="J82">
        <f t="shared" ca="1" si="3"/>
        <v>26.316052193366321</v>
      </c>
    </row>
    <row r="83" spans="1:10" ht="15" customHeight="1">
      <c r="A83" s="6">
        <v>80</v>
      </c>
      <c r="B83" s="13">
        <v>222069</v>
      </c>
      <c r="C83" s="8" t="s">
        <v>175</v>
      </c>
      <c r="D83" s="9" t="s">
        <v>9</v>
      </c>
      <c r="E83" s="10">
        <v>35846</v>
      </c>
      <c r="F83" s="8" t="s">
        <v>176</v>
      </c>
      <c r="H83" s="16">
        <v>35846</v>
      </c>
      <c r="I83">
        <f t="shared" ca="1" si="2"/>
        <v>9663.359050578707</v>
      </c>
      <c r="J83">
        <f t="shared" ca="1" si="3"/>
        <v>26.474956302955363</v>
      </c>
    </row>
    <row r="84" spans="1:10" ht="15" customHeight="1">
      <c r="A84" s="6">
        <v>81</v>
      </c>
      <c r="B84" s="13">
        <v>232070</v>
      </c>
      <c r="C84" s="8" t="s">
        <v>177</v>
      </c>
      <c r="D84" s="9" t="s">
        <v>9</v>
      </c>
      <c r="E84" s="10">
        <v>36064</v>
      </c>
      <c r="F84" s="8" t="s">
        <v>178</v>
      </c>
      <c r="H84" s="16">
        <v>36064</v>
      </c>
      <c r="I84">
        <f t="shared" ca="1" si="2"/>
        <v>9445.359050578707</v>
      </c>
      <c r="J84">
        <f t="shared" ca="1" si="3"/>
        <v>25.877696028982758</v>
      </c>
    </row>
    <row r="85" spans="1:10" ht="15" customHeight="1">
      <c r="A85" s="6">
        <v>82</v>
      </c>
      <c r="B85" s="13">
        <v>232071</v>
      </c>
      <c r="C85" s="8" t="s">
        <v>179</v>
      </c>
      <c r="D85" s="9" t="s">
        <v>9</v>
      </c>
      <c r="E85" s="10">
        <v>37785</v>
      </c>
      <c r="F85" s="8" t="s">
        <v>180</v>
      </c>
      <c r="H85" s="16">
        <v>37785</v>
      </c>
      <c r="I85">
        <f t="shared" ca="1" si="2"/>
        <v>7724.359050578707</v>
      </c>
      <c r="J85">
        <f t="shared" ca="1" si="3"/>
        <v>21.162627535832073</v>
      </c>
    </row>
    <row r="86" spans="1:10" ht="15" customHeight="1">
      <c r="A86" s="6">
        <v>83</v>
      </c>
      <c r="B86" s="13">
        <v>232073</v>
      </c>
      <c r="C86" s="8" t="s">
        <v>181</v>
      </c>
      <c r="D86" s="9" t="s">
        <v>9</v>
      </c>
      <c r="E86" s="10">
        <v>35329</v>
      </c>
      <c r="F86" s="8" t="s">
        <v>182</v>
      </c>
      <c r="H86" s="16">
        <v>35329</v>
      </c>
      <c r="I86">
        <f t="shared" ca="1" si="2"/>
        <v>10180.359050578707</v>
      </c>
      <c r="J86">
        <f t="shared" ca="1" si="3"/>
        <v>27.891394659119744</v>
      </c>
    </row>
    <row r="87" spans="1:10" ht="15" customHeight="1">
      <c r="A87" s="6">
        <v>84</v>
      </c>
      <c r="B87" s="13">
        <v>242074</v>
      </c>
      <c r="C87" s="8" t="s">
        <v>183</v>
      </c>
      <c r="D87" s="9" t="s">
        <v>9</v>
      </c>
      <c r="E87" s="10">
        <v>31959</v>
      </c>
      <c r="F87" s="8" t="s">
        <v>184</v>
      </c>
      <c r="H87" s="16">
        <v>31959</v>
      </c>
      <c r="I87">
        <f t="shared" ca="1" si="2"/>
        <v>13550.359050578707</v>
      </c>
      <c r="J87">
        <f t="shared" ca="1" si="3"/>
        <v>37.124271371448515</v>
      </c>
    </row>
    <row r="88" spans="1:10" ht="15" customHeight="1">
      <c r="A88" s="6">
        <v>85</v>
      </c>
      <c r="B88" s="13">
        <v>242075</v>
      </c>
      <c r="C88" s="8" t="s">
        <v>185</v>
      </c>
      <c r="D88" s="9" t="s">
        <v>9</v>
      </c>
      <c r="E88" s="10">
        <v>34745</v>
      </c>
      <c r="F88" s="8" t="s">
        <v>186</v>
      </c>
      <c r="H88" s="16">
        <v>34745</v>
      </c>
      <c r="I88">
        <f t="shared" ca="1" si="2"/>
        <v>10764.359050578707</v>
      </c>
      <c r="J88">
        <f t="shared" ca="1" si="3"/>
        <v>29.491394659119745</v>
      </c>
    </row>
    <row r="89" spans="1:10" ht="15" customHeight="1">
      <c r="A89" s="6">
        <v>86</v>
      </c>
      <c r="B89" s="13">
        <v>242076</v>
      </c>
      <c r="C89" s="8" t="s">
        <v>187</v>
      </c>
      <c r="D89" s="9" t="s">
        <v>9</v>
      </c>
      <c r="E89" s="10">
        <v>33055</v>
      </c>
      <c r="F89" s="8" t="s">
        <v>188</v>
      </c>
      <c r="H89" s="16">
        <v>33055</v>
      </c>
      <c r="I89">
        <f t="shared" ca="1" si="2"/>
        <v>12454.359050578707</v>
      </c>
      <c r="J89">
        <f t="shared" ca="1" si="3"/>
        <v>34.121531645421115</v>
      </c>
    </row>
    <row r="90" spans="1:10" ht="15" customHeight="1">
      <c r="A90" s="6">
        <v>87</v>
      </c>
      <c r="B90" s="11"/>
      <c r="C90" s="8" t="s">
        <v>189</v>
      </c>
      <c r="D90" s="9" t="s">
        <v>9</v>
      </c>
      <c r="E90" s="10">
        <v>37400</v>
      </c>
      <c r="F90" s="8" t="s">
        <v>190</v>
      </c>
      <c r="H90" s="16">
        <v>37400</v>
      </c>
      <c r="I90">
        <f t="shared" ca="1" si="2"/>
        <v>8109.359050578707</v>
      </c>
      <c r="J90">
        <f t="shared" ca="1" si="3"/>
        <v>22.21742205638002</v>
      </c>
    </row>
  </sheetData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DATA MCU.xlsx</dc:title>
  <cp:lastModifiedBy>Lena Susilawati</cp:lastModifiedBy>
  <dcterms:created xsi:type="dcterms:W3CDTF">2024-08-05T01:29:34Z</dcterms:created>
  <dcterms:modified xsi:type="dcterms:W3CDTF">2024-08-05T02:04:11Z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2024-08-03T00:00:00Z</vt:filetime>
  </property>
  <property fmtid="{D5CDD505-2E9C-101B-9397-08002B2CF9AE}" pid="3" name="LastSaved">
    <vt:filetime>2024-08-05T00:00:00Z</vt:filetime>
  </property>
  <property fmtid="{D5CDD505-2E9C-101B-9397-08002B2CF9AE}" pid="4" name="Producer">
    <vt:lpwstr>Microsoft: Print To PDF</vt:lpwstr>
  </property>
</Properties>
</file>